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28800" windowHeight="11625" tabRatio="918" activeTab="7"/>
  </bookViews>
  <sheets>
    <sheet name="Opći uvjeti izvedbe" sheetId="1" r:id="rId1"/>
    <sheet name="1 Tehnička priprema gradilišta" sheetId="2" r:id="rId2"/>
    <sheet name="2 Zaštita instalacija" sheetId="3" r:id="rId3"/>
    <sheet name="3 Zemljani radovi" sheetId="4" r:id="rId4"/>
    <sheet name="4 Kameno-Betonski radovi" sheetId="5" r:id="rId5"/>
    <sheet name="5 Kolnička konstrukcija " sheetId="6" r:id="rId6"/>
    <sheet name="6 Uređenje prostora sanacije k" sheetId="7" r:id="rId7"/>
    <sheet name="REKAPITULACIJA" sheetId="8" r:id="rId8"/>
  </sheets>
  <definedNames>
    <definedName name="_Toc100049281" localSheetId="1">'1 Tehnička priprema gradilišta'!$C$2</definedName>
    <definedName name="_xlnm.Print_Area" localSheetId="1">'1 Tehnička priprema gradilišta'!$A$1:$H$8</definedName>
    <definedName name="_xlnm.Print_Area" localSheetId="2">'2 Zaštita instalacija'!$A$2:$H$10</definedName>
    <definedName name="_xlnm.Print_Area" localSheetId="3">'3 Zemljani radovi'!$A$1:$H$10</definedName>
    <definedName name="_xlnm.Print_Area" localSheetId="4">'4 Kameno-Betonski radovi'!$A$1:$H$13</definedName>
    <definedName name="_xlnm.Print_Area" localSheetId="5">'5 Kolnička konstrukcija '!$A$1:$H$13</definedName>
    <definedName name="_xlnm.Print_Area" localSheetId="6">'6 Uređenje prostora sanacije k'!$A$1:$H$6</definedName>
    <definedName name="_xlnm.Print_Area" localSheetId="0">'Opći uvjeti izvedbe'!$A$1:$F$14</definedName>
    <definedName name="_xlnm.Print_Area" localSheetId="7">'REKAPITULACIJA'!$A$2:$F$13</definedName>
  </definedNames>
  <calcPr fullCalcOnLoad="1"/>
</workbook>
</file>

<file path=xl/sharedStrings.xml><?xml version="1.0" encoding="utf-8"?>
<sst xmlns="http://schemas.openxmlformats.org/spreadsheetml/2006/main" count="223" uniqueCount="142">
  <si>
    <t>Redni 
broj</t>
  </si>
  <si>
    <t>Opis stavke</t>
  </si>
  <si>
    <t>Jedinica
mjere</t>
  </si>
  <si>
    <t>Količina</t>
  </si>
  <si>
    <t>kom</t>
  </si>
  <si>
    <t>1.</t>
  </si>
  <si>
    <t>1.1.</t>
  </si>
  <si>
    <t>1.2.</t>
  </si>
  <si>
    <t>3.1.</t>
  </si>
  <si>
    <t>h</t>
  </si>
  <si>
    <t>m'</t>
  </si>
  <si>
    <t>4.1.</t>
  </si>
  <si>
    <t xml:space="preserve">TEHNIČKA PRIPREMA GRADILIŠTA </t>
  </si>
  <si>
    <t>UKUPNO 1. TEHNIČKA PRIPREMA GRADILIŠTA</t>
  </si>
  <si>
    <r>
      <t>m</t>
    </r>
    <r>
      <rPr>
        <vertAlign val="superscript"/>
        <sz val="9"/>
        <rFont val="Segoe UI Light"/>
        <family val="2"/>
      </rPr>
      <t>2</t>
    </r>
  </si>
  <si>
    <t>UKUPNA CIJENA BEZ PDV-a</t>
  </si>
  <si>
    <t>PDV</t>
  </si>
  <si>
    <t>UKUPNA CIJENA SA PDV-om</t>
  </si>
  <si>
    <t xml:space="preserve">TEHNIČKI UVJETI IZVEDBE: </t>
  </si>
  <si>
    <t>PROJEKTANTSKI URED:</t>
  </si>
  <si>
    <t>INVESTITOR:</t>
  </si>
  <si>
    <t>GRAĐEVINA:</t>
  </si>
  <si>
    <t>LOKACIJA GRAĐEVINE:</t>
  </si>
  <si>
    <t>RAZINA RAZRADE:</t>
  </si>
  <si>
    <t>GLAVNI PROJEKT</t>
  </si>
  <si>
    <t>STRUKOVNA ODREDNICA PROJEKTA:</t>
  </si>
  <si>
    <t>GRAĐEVINSKI PROJEKT</t>
  </si>
  <si>
    <t>NAZIV PROJEKTA:</t>
  </si>
  <si>
    <t>BROJ MAPE:</t>
  </si>
  <si>
    <t>Pri izvedbi radova nužno je osigurati kontrolu kvalitete izvođenja radova. Kontrolu kvalitete radova može provoditi za to registrirano poduzeće ili ustanova. Programom su navedena kontrolna ispitivanja materijala i radova koja osigurava naručitelj radova. Tekuća tehnološka ispitivanja dužan je provoditi izvođač o svom trošku, a u skladu s važećim hrvatskim normama i propisima u građevinarstvu. Dokaze kvalitete (ateste) dužan je predočiti investitoru i nadzornom inženjeru. Svi rezultati ispitivanja, izvješća i ocjene pogodnosti materijala i radova moraju biti redovito dokumentirani na gradilištu i dostavljeni na uvid nadzornom inženjeru.                                                                                                                                                                                              
Na gradilištu se moraju čuvati dokumenti o izvršenoj kontroli u sljedećim oblicima: 
• izvještaj o prethodnom ispitivanju kvalitete s ocjenom pogodnosti materijala 
• izvještaj o tekućoj kontroli
• izvještaj o kontrolnom ispitivanju 
• atesti ugrađene opreme ili materijala
• uvjerenje o kvaliteti proizvoda 
• uvjerenje o kvaliteti sirovine</t>
  </si>
  <si>
    <r>
      <t>m</t>
    </r>
    <r>
      <rPr>
        <vertAlign val="superscript"/>
        <sz val="10"/>
        <rFont val="Segoe UI Light"/>
        <family val="2"/>
      </rPr>
      <t>3</t>
    </r>
  </si>
  <si>
    <t>1.3.</t>
  </si>
  <si>
    <t>3.4.</t>
  </si>
  <si>
    <t>3.5.</t>
  </si>
  <si>
    <t>UKUPNO 3. ZEMLJANI RADOVI</t>
  </si>
  <si>
    <t>UKUPNO 2. ZAŠTITA INSTALACIJA</t>
  </si>
  <si>
    <t>2.2.</t>
  </si>
  <si>
    <t>IZMJEŠTANJE I ZAŠTITA INSTALACIJA</t>
  </si>
  <si>
    <t>beton C 25/30 (Vb=40%)</t>
  </si>
  <si>
    <t>kamen 10-50(60)cm (Vk=60%)</t>
  </si>
  <si>
    <r>
      <t xml:space="preserve">Prije davanja ponude izvođač je dužan detaljno proučiti dokumentaciju, prikupiti dodatne podatke od investitora i projektanta, kao i izvršiti pregled terena, kako bi sve elemente troškova uključio u jedinične cijene. Davanjem ponude, izvođač je suglasan da je razumio i suglasan je sa svim aspektima izvedbe projekta, karakteristikama lokacije, mogućnostima i uvjetima izvedbe, te da pristaje na navedeno u ovom projektu.                                               Neinformiranost ponuđača neće biti razlog za naknadno podizanje cijene. To se odnosi na troškove proizašle ispitivanjem kvalitete radova, atestiranjem izvedenih radova ili ugrađenih materijala, a kao posljedica poštivanja zakonskih obaveza izvođača ili na zahtjev projektanta. Pripremni radovi, pristupni putovi, pomoćni objekti i sl., ne iskazuju se posebno kao troškovi, nego su na isti način uključeni u jediničnu cijenu.                                                                     Ukoliko izvođač radova, u toku izvođenja radova, zapazi nedostatke u tehničkoj dokumentaciji, dužan je, bez odlaganja, o tome obavijestiti investitora i projektanta, kako bi se poduzele odgovarajuće mjere da se uočeni nedostaci, u razumnom vremenskom razdoblju, uklone.
Za sve promjene i odstupanja od ovog projekta, mora se pribaviti pismena suglasnost projektanta i glavnog nadzornog inženjera. Samovoljna izmjena projekta, izvršena po izvođaču radova, isključuje odgovornost projektanta.                                                                                                                                                                                                                                                            </t>
    </r>
    <r>
      <rPr>
        <b/>
        <i/>
        <sz val="10"/>
        <color indexed="23"/>
        <rFont val="Segoe UI Light"/>
        <family val="2"/>
      </rPr>
      <t xml:space="preserve">                                                                                                                                                                   </t>
    </r>
    <r>
      <rPr>
        <sz val="10"/>
        <color indexed="23"/>
        <rFont val="Segoe UI Light"/>
        <family val="2"/>
      </rPr>
      <t xml:space="preserve"> Izvođač radova mora uzeti u obzir javnopravne uvjete navedene u sklopu ovog projekta (navedene u projektu), te ručnim iskopom utvrditi eventualni položaj postojećih instalcija koje u praksi odstupaju od pozicije koje su dane pozicijama instalacija javnopravnih tijela, te se po potrebi osigurati njihovo izmještanje.                                                                                                                                                                                                          
Vrijeme sanacije prilagoditi sušnom periodu godine kako bi se osigurali što povoljniji uvjeti izvedbe sanacije.                                                                
Tijekom izvođenja radova predviđenih ovim projektnim rješenjem, potrebno je stalno prilagođavanje konkretnoj situaciji na gradilištu, pa su moguća odstupanja i korekcije od rješenja. Navedene opisne stavke su samo osnovne radne aktivnosti, koje treba sagledati zajedno sa grafičkim prilozima i tekstualnim dijelom rješenja. Kod formiranja cijene podrazumijeva se da je u jediničnu cijenu stavke obuhvaćen sav trošak za realizaciju na tehnički ispravan način (dobava, doprema i ugradnja svog potrebnog materijala, izvođenje, osiguranje energenata i vode; tehničke pripreme i organizacije gradilišta, kontrola kakvoće, i sl.).                                                                                                                                                                                                          </t>
    </r>
  </si>
  <si>
    <t>3.2.</t>
  </si>
  <si>
    <t>3.3.</t>
  </si>
  <si>
    <r>
      <t xml:space="preserve">TEHNIČKI UVJETI IZVEDBE KOLNIČKE KONSTRUKCIJE:                                                                                               </t>
    </r>
    <r>
      <rPr>
        <i/>
        <sz val="10"/>
        <color indexed="23"/>
        <rFont val="Segoe UI Light"/>
        <family val="2"/>
      </rPr>
      <t xml:space="preserve">                                                                                             Prije izvedbe kolničke konstrukcije potrebno je iskolčiti početne i završne, te karakteristične točke izvođenja nove kolničke konstrukcije, kako bi se kote završnog sloja usuglasile s postojećim visinskim točkama kolničke konstrukcije. Radovi na izvođenju nove kolničke konstrukcije obuhvaćaju:
• Iskop postojeće kolničke konstrukcije 
• polaganje zrnatog kamenog materijala 32-63 mm u ustroj kolničke konstrukcije
• polaganje sitno zrnatog kamenog materijala 0.1-32 mm u ustroj kolničke konstrukcije prije asfaltiranja
• asfaltiranje prometne površine asfaltom BNHS 11 (AC 11 surf 50/70 AG4 M4)                                                                                                                                              Za izvedbu trupa ceste upotrijebit će se prirodni lomljeni kamen promjera 32-63 cm, te zrnati kameni materijal promjera 0.1-32 mm. Navedeni materijali prilikom ugradnje moraju biti očišćen od glinovitih čestica kako bi se spriječilo moguće ispiranje glinovitih čestica koje može uzrokovati slijeganje, te pucanje asfaltnog zastora. Navedeni materijali moraju se zbijati u slojevima ne većim od 20 cm svaki, kako bi se postigla odgovarajuća zbijenost. Izvođač je odgovoran za pravovremeno provođenje tekućih i kontrolnih ispitivanja zbijenosti kako bi se na završnom sloju postigao modul stišljivosti kamene podloge prije ugradnje asfalta od Mv≥80 MPa.                                                                                                                                                                                                       Kontrolu projektom tražene nosivosti, uređenog kamenog materijala, provjerava se mjerenjem modula stišljivosti metodom kružne ploče ili mjerenjem stupnja zbijenosti ispivanjem prostorne mase prema HRN EN U.B1.046 i HRN EN U.B1.012, od ovlaštene tvrtke za takvu vrstu ispitivanja.                                                                                                                                                                                                                       Asfaltni zastor trupa ceste u sanaciji izvodi se u jednom sloju.                                       
Izvedba i kontrola kakvoće prema (HRN EN 13108-1)  i tehničkim svojstvima i zahtjevima za građevne proizvode za proizvodnju asfaltnih mješavina i za asfaltne slojeve kolnika.                                                                                                                                                                                                 </t>
    </r>
    <r>
      <rPr>
        <b/>
        <i/>
        <sz val="10"/>
        <color indexed="23"/>
        <rFont val="Segoe UI Light"/>
        <family val="2"/>
      </rPr>
      <t xml:space="preserve">Kontrolu projektom tražene nosivosti, uređenog kamenog materijala, provjerava se mjerenjem modula stišljivosti metodom kružne ploče ili mjerenjem stupnja zbijenosti ispivanjem prostorne mase prema HRN EN U.B1.046 i HRN EN U.B1.012, od ovlaštene tvrtke za takvu vrstu ispitivanja.                           </t>
    </r>
    <r>
      <rPr>
        <i/>
        <sz val="10"/>
        <color indexed="23"/>
        <rFont val="Segoe UI Light"/>
        <family val="2"/>
      </rPr>
      <t xml:space="preserve">                                                                                                                                                                                                                             </t>
    </r>
  </si>
  <si>
    <t>2.1.</t>
  </si>
  <si>
    <r>
      <t>m</t>
    </r>
    <r>
      <rPr>
        <vertAlign val="superscript"/>
        <sz val="10"/>
        <rFont val="Segoe UI Light"/>
        <family val="2"/>
      </rPr>
      <t>2</t>
    </r>
  </si>
  <si>
    <r>
      <t xml:space="preserve">TEHNIČKI UVJETI IZVEDBE BETONSKIH RADOVA:                                                                                                        </t>
    </r>
    <r>
      <rPr>
        <i/>
        <sz val="10"/>
        <color indexed="23"/>
        <rFont val="Segoe UI Light"/>
        <family val="2"/>
      </rPr>
      <t>Prije početka betoniranja proizvođač betona treba osigurati dovoljnu količinu agregata po frakcijama, cementa iste vrste i klase te vode. Za proizvodnju betona se dozvoljava samo mehaničko mješanje prisilnim mješalicama. Posebnu pažnju treba posvetiti koordinaciji pripreme, transporta i ugradnji betona ako se beton ne priprema na gradilištu. Treba voditi računa da se u nekom momentu ugrađuje relativno mala količina betona koja mora biti
pravovremeno pripremljena i dopremljena na mjesto ugradnje. Transport betona od mjesta pripreme do mjesta ugradnje treba prilagoditi lokalnim uvjetima.                                                                                                                                                                                                   Zabranjuje se naknadno dodavanje vode betonskoj smjesi!                                                                                                                                       
Betonska smjesa mora imati prije samog ugrađivanja konzistenciju u propisanim granicama, a ugrađuje se tehnologijom prskanog betona. Svježi beton treba zaštititi od potresanja, a očvrsli od preranog opterećenja. Ovakvu betonsku konstrukciju treba održavati vlažnom najmanje 7 dana, a slijedećih 14 dana štititi od jačeg sušenja. Betoniranje kod temperature ispod + 5</t>
    </r>
    <r>
      <rPr>
        <sz val="10"/>
        <color indexed="23"/>
        <rFont val="Calibri"/>
        <family val="2"/>
      </rPr>
      <t>°</t>
    </r>
    <r>
      <rPr>
        <i/>
        <sz val="10"/>
        <color indexed="23"/>
        <rFont val="Segoe UI Light"/>
        <family val="2"/>
      </rPr>
      <t xml:space="preserve">C o je dopušteno samo uz pridžavanje mjera za zimsko betoniranje. Kod betoniranja kampada potrebno se držati predviđene dužine 5 m, te tek po očvršćivanju betona (minimum 7 dana) može se skinuti oplata te nastaviti sa iskopom slijedeće kampade. Na svakom drugom polju (dužina 10 m) ugrađuje se dilataciona razdjelna brtva. Prilikom ugradnje betona posebnu pažnju potrebno je dati na upotrebu pervibratora, te spriječiti segregaciju betona.                                                                                                                                                                                         </t>
    </r>
    <r>
      <rPr>
        <b/>
        <i/>
        <sz val="10"/>
        <color indexed="23"/>
        <rFont val="Segoe UI Light"/>
        <family val="2"/>
      </rPr>
      <t>Na poziciji najvećeg momenta potporne konstrukcije (spoj temeljne stope i nadtemeljnog zida), ne smije se ostvariti prekid u betoniranju.</t>
    </r>
  </si>
  <si>
    <r>
      <t>m</t>
    </r>
    <r>
      <rPr>
        <vertAlign val="superscript"/>
        <sz val="10"/>
        <rFont val="Segoe UI Light"/>
        <family val="2"/>
      </rPr>
      <t>'</t>
    </r>
  </si>
  <si>
    <t>KAMENO-BETONSKI RADOVI</t>
  </si>
  <si>
    <t>OTU</t>
  </si>
  <si>
    <t>PKIOK</t>
  </si>
  <si>
    <t>1-02</t>
  </si>
  <si>
    <r>
      <t>Jedinična
cijena [kn</t>
    </r>
    <r>
      <rPr>
        <b/>
        <sz val="9"/>
        <rFont val="Calibri"/>
        <family val="2"/>
      </rPr>
      <t>]</t>
    </r>
  </si>
  <si>
    <r>
      <t xml:space="preserve">Geodetsko iskolčenje elemenata sanacije (OTU 1-02):
</t>
    </r>
    <r>
      <rPr>
        <sz val="10"/>
        <rFont val="Segoe UI Light"/>
        <family val="2"/>
      </rPr>
      <t>Geodetski radovi-trasa. Stavka obuhvaća iskolčenje trase i priključaka, održavanje točaka operativnog poligona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Izvedba, kontrola kakvoće i obračun prema OTU 1-02.
Obračun je po m' trase u skladu s projektom.</t>
    </r>
  </si>
  <si>
    <t>1-03.2</t>
  </si>
  <si>
    <r>
      <t xml:space="preserve">Rezanje asfalta: 
</t>
    </r>
    <r>
      <rPr>
        <sz val="10"/>
        <rFont val="Segoe UI Light"/>
        <family val="2"/>
      </rPr>
      <t>Stavka obuhvaća rezanje postojeće asfaltne kolničke radi njenog uklanjanja, te kasnijeg spajanja na obnovljenu kolničku konstrukciju. Obračun po m' rezanja.</t>
    </r>
  </si>
  <si>
    <r>
      <t xml:space="preserve">Ukupno 
</t>
    </r>
    <r>
      <rPr>
        <b/>
        <sz val="9"/>
        <rFont val="Calibri"/>
        <family val="2"/>
      </rPr>
      <t>[kn]</t>
    </r>
  </si>
  <si>
    <r>
      <t xml:space="preserve">Jedinična
cijena
</t>
    </r>
    <r>
      <rPr>
        <b/>
        <sz val="9"/>
        <rFont val="Calibri"/>
        <family val="2"/>
      </rPr>
      <t>[kn]</t>
    </r>
  </si>
  <si>
    <r>
      <t xml:space="preserve">Ukupno
</t>
    </r>
    <r>
      <rPr>
        <b/>
        <sz val="9"/>
        <rFont val="Calibri"/>
        <family val="2"/>
      </rPr>
      <t>[kn]</t>
    </r>
  </si>
  <si>
    <t>1-03.5</t>
  </si>
  <si>
    <t xml:space="preserve">ZEMLJANI RADOVI </t>
  </si>
  <si>
    <t>2-04</t>
  </si>
  <si>
    <r>
      <t>TEHNIČKI UVJETI IZVEDBE ZEMLJANIH RADOVA:</t>
    </r>
    <r>
      <rPr>
        <i/>
        <sz val="12"/>
        <color indexed="23"/>
        <rFont val="Segoe UI Light"/>
        <family val="2"/>
      </rPr>
      <t xml:space="preserve">                                                                                                                                </t>
    </r>
    <r>
      <rPr>
        <i/>
        <sz val="10"/>
        <color indexed="23"/>
        <rFont val="Segoe UI Light"/>
        <family val="2"/>
      </rPr>
      <t>Zemljani radovi obrađeni ovim projektom obuhvaćaju sljedeće aktivnosti:
• ručni iskop na području instalacija, prema Posebnim uvjetima
• široki iskop, i uređenje radnog platoa za izvođenje elemenata sanacije pokosa
• konačni široki iskop kolničke konstrukcije, potporno zaštitnih zidova                                                                                                                             Tijekom iskopa tla treba voditi računa da se radovi obavezno organiziraju uz sve potrebne HTZ mjere te prema uputama Nadzornog inženjera i Projektanta. Stvarne dimenzije iskopa kao i pojedine detalje treba prilagoditi mogućnostima rada i potrebnih osiguranja, te lokalnim uvjetima i karakteristikama temelja i tla na mjestu iskopa.                                                                                                                                                                                                           Pri izvođenju zemljanih radova na dubini većoj od 100 cm moraju se poduzeti zaštitne mjere protiv rušenja zemljanih naslaga s bočnih strana i protiv obrušavanja iskopanog materijala. Ručno otkopavanje zemlje mora se izvoditi odozgo naniže, a svako potkopavanje je strogo zabranjeno. Razmatrajući zemljane radove kod izgradnje objekata pomoću mehaničkih sredstava (buldozer, bager, i dr.), rukovanje strojevima smije se povjeriti samo radnicima, koji su kvalificirani od strane ovlaštenih tijela, te koji su stručno obučeni za obavljanje određenih poslova, a upoznati su s neposrednim i posrednim opasnostima, koje prijete pri tom radu. Svi građevinski strojevi i uređaji pri postavljanju na mjesto rada moraju biti pregledani i provjereni u pogledu njihove ispravnosti za rad. Mehanizirani alati, koji se koriste (pneumatski čekići i drugo), moraju biti oblika i težine podesnih za lako prenošenje i rukovanje i pod otežanim uvjetima rada. Kod širokog iskopa potrebno je voditi računa o nagibu bočnih strana radi urušavanja. Razupiranje strana iskopa nije potrebno ako su bočne strane iskopa uređene pod kutem unutarnjeg trenja tla u kojem se iskop vrši, niti pri etažnom kopanju do dubine manje od 100 cm.</t>
    </r>
    <r>
      <rPr>
        <b/>
        <i/>
        <sz val="12"/>
        <color indexed="23"/>
        <rFont val="Segoe UI Light"/>
        <family val="2"/>
      </rPr>
      <t xml:space="preserve">
</t>
    </r>
    <r>
      <rPr>
        <i/>
        <sz val="10"/>
        <color indexed="23"/>
        <rFont val="Segoe UI Light"/>
        <family val="2"/>
      </rPr>
      <t xml:space="preserve">Eventualni dodatni iskop zbog nedovoljne nosivosti temeljnog tla obračunava se kao i projektirani. </t>
    </r>
  </si>
  <si>
    <t>2-05</t>
  </si>
  <si>
    <t>2-02
2-02.3</t>
  </si>
  <si>
    <t>2-07</t>
  </si>
  <si>
    <t>2-08.1</t>
  </si>
  <si>
    <r>
      <rPr>
        <b/>
        <sz val="10"/>
        <color indexed="8"/>
        <rFont val="Segoe UI Light"/>
        <family val="2"/>
      </rPr>
      <t xml:space="preserve">Uređenje temeljne posteljice ispod potporno zaštitne konstrukcije:      </t>
    </r>
    <r>
      <rPr>
        <sz val="10"/>
        <color indexed="8"/>
        <rFont val="Segoe UI Light"/>
        <family val="2"/>
      </rPr>
      <t xml:space="preserve">                                                                                                       Uređenje temeljnog tla mehaničkim zbijanjem vezana tla, Sz≥100 %, Ms≥20 MN/m</t>
    </r>
    <r>
      <rPr>
        <vertAlign val="superscript"/>
        <sz val="10"/>
        <color indexed="8"/>
        <rFont val="Segoe UI Light"/>
        <family val="2"/>
      </rPr>
      <t>2</t>
    </r>
    <r>
      <rPr>
        <sz val="10"/>
        <color indexed="8"/>
        <rFont val="Segoe UI Light"/>
        <family val="2"/>
      </rPr>
      <t xml:space="preserve">.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Kontrolu provesti metodim kružne ploče, na 4 pozicije mjerenja u dogovoru sa nadzornim inženjerom. </t>
    </r>
    <r>
      <rPr>
        <sz val="10"/>
        <color indexed="8"/>
        <rFont val="Segoe UI Light"/>
        <family val="2"/>
      </rPr>
      <t xml:space="preserve">
Izvedba, kontrola kakvoće i obračun prema OTU 2-08.1.</t>
    </r>
  </si>
  <si>
    <t>2-09
2-09.1</t>
  </si>
  <si>
    <r>
      <t xml:space="preserve">Jedinična
cijena </t>
    </r>
    <r>
      <rPr>
        <b/>
        <sz val="9"/>
        <rFont val="Calibri"/>
        <family val="2"/>
      </rPr>
      <t>[kn]</t>
    </r>
  </si>
  <si>
    <t>4-01
4-01.2
4-01.4
7-01
7-01.4</t>
  </si>
  <si>
    <t>4-01
4-01.3
4-01.4
7-01
7-01.4</t>
  </si>
  <si>
    <t>4.2.</t>
  </si>
  <si>
    <t>4.3.</t>
  </si>
  <si>
    <t>4.4.</t>
  </si>
  <si>
    <t>4-01
7-01</t>
  </si>
  <si>
    <t>3-04.7.1</t>
  </si>
  <si>
    <t>UKUPNO 4. KAMENO-BETONSKI RADOVI</t>
  </si>
  <si>
    <t>5.1.</t>
  </si>
  <si>
    <t>5-01</t>
  </si>
  <si>
    <t>5-05</t>
  </si>
  <si>
    <t>ATIK d.o.o., DRINSKA 21, 10 000 ZAGREB</t>
  </si>
  <si>
    <t>UKUPNO 5. IZVEDBA DIJELA KOLNIČKE KONSTRUKCIJE</t>
  </si>
  <si>
    <t>5.2.</t>
  </si>
  <si>
    <t>5.3.</t>
  </si>
  <si>
    <t>5.4.</t>
  </si>
  <si>
    <t>5.5.</t>
  </si>
  <si>
    <t>5.6.</t>
  </si>
  <si>
    <t>5.7.</t>
  </si>
  <si>
    <r>
      <rPr>
        <b/>
        <sz val="10"/>
        <rFont val="Segoe UI Light"/>
        <family val="2"/>
      </rPr>
      <t>Kontrola zbijenosti:</t>
    </r>
    <r>
      <rPr>
        <sz val="10"/>
        <rFont val="Segoe UI Light"/>
        <family val="2"/>
      </rPr>
      <t xml:space="preserve">
Kontrola zbijenosti metodom kružne ploče, na završnom zamjenskom sloju kamenog materijala frakcije 0.1-32 mm, prije polaganja asfaltnog zastora. Ispitivanje provesti na 3 pozicije u osi kolničke konstrukcije. Traženi modul stišljivosti je Mv=80 Mpa. 
Obračun je po broju ispitivanja. Ispitna norma: HRN U.B1.046.</t>
    </r>
  </si>
  <si>
    <t>6.1.</t>
  </si>
  <si>
    <t>ZAVRŠNI RADOVI</t>
  </si>
  <si>
    <t>8.1.1.</t>
  </si>
  <si>
    <t>8.1.2.</t>
  </si>
  <si>
    <r>
      <t xml:space="preserve">TEHNIČKI UVJETI IZVEDBE PRIPREME GRADILIŠTA:                                                                                                                                  </t>
    </r>
    <r>
      <rPr>
        <i/>
        <sz val="10"/>
        <color indexed="23"/>
        <rFont val="Segoe UI Light"/>
        <family val="2"/>
      </rPr>
      <t xml:space="preserve"> 
U pripremne radove spada i </t>
    </r>
    <r>
      <rPr>
        <b/>
        <i/>
        <sz val="10"/>
        <color indexed="23"/>
        <rFont val="Segoe UI Light"/>
        <family val="2"/>
      </rPr>
      <t>izrada</t>
    </r>
    <r>
      <rPr>
        <i/>
        <sz val="10"/>
        <color indexed="23"/>
        <rFont val="Segoe UI Light"/>
        <family val="2"/>
      </rPr>
      <t xml:space="preserve"> </t>
    </r>
    <r>
      <rPr>
        <b/>
        <i/>
        <sz val="10"/>
        <color indexed="23"/>
        <rFont val="Segoe UI Light"/>
        <family val="2"/>
      </rPr>
      <t>plana rada</t>
    </r>
    <r>
      <rPr>
        <i/>
        <sz val="10"/>
        <color indexed="23"/>
        <rFont val="Segoe UI Light"/>
        <family val="2"/>
      </rPr>
      <t xml:space="preserve">, kao jedan od preduvjeta za izvršenje radova planiranom dinamikom.
Plan rada treba sadržavati sljedeće:
• organizaciju gradilišta i opremu gradilišta,
• dinamiku izvođenja definiranu prema ugovorenim rokovima,
• popis mehanizacije i tehničkih karakteristika opreme.
Organizacija gradilišta i opreme gradilišta uključuje i </t>
    </r>
    <r>
      <rPr>
        <b/>
        <i/>
        <sz val="10"/>
        <color indexed="23"/>
        <rFont val="Segoe UI Light"/>
        <family val="2"/>
      </rPr>
      <t>projekt organizacije i tehnologije građenja</t>
    </r>
    <r>
      <rPr>
        <i/>
        <sz val="10"/>
        <color indexed="23"/>
        <rFont val="Segoe UI Light"/>
        <family val="2"/>
      </rPr>
      <t xml:space="preserve">
• izgradnju ili dopremu odgovarajućih gradilišnih objekata
• organizaciju transporta 
•  dopremu mehanizacije                                                                                                                                                                                                  •  izradu tehnološkog plana oplate potporno zaštitne konstrukcije sa uvidom nadzornom inženjeru                                                      
•  dopremu i poziciju skladištenja materijala
•  napajanje električnom energijom, vodom i ostalim potrebnim energentima
•  ustroj radnih ekipa i imenovanje odgovorne osobe
Plan rada trebaju odobriti Projektant i Nadzornom inženjer.
Projekt organizacije i tehnologije građenja sastavni je dio ponude za izvođenje.
</t>
    </r>
  </si>
  <si>
    <r>
      <rPr>
        <b/>
        <i/>
        <sz val="10"/>
        <color indexed="23"/>
        <rFont val="Segoe UI Light"/>
        <family val="2"/>
      </rPr>
      <t>Prije početka radova, investitor ima obavezu osigurati odgovarajuće suglasnosti vlasnika parcela na kojim će se djelomično izvoditi radovi u zoni sanacije klizišta.                                                                                                                                                  
Izvođač radova, prije početka radova treba obavijestiti sve potrebne institucije i sva javnopravna tijela najmanje 10 dana prije predviđenog početka radova na sanaciji klizišta, te zatražiti prisutstvo predstavnika vlasnika javnopravnog tijela zbog utvrđivanja stvarne pozicije postojećih instalacija. 
PKIOK-Program kontrole i osiguranje kvalitete (8.poglavlje)</t>
    </r>
    <r>
      <rPr>
        <b/>
        <i/>
        <u val="single"/>
        <sz val="10"/>
        <color indexed="23"/>
        <rFont val="Segoe UI Light"/>
        <family val="2"/>
      </rPr>
      <t xml:space="preserve"> </t>
    </r>
  </si>
  <si>
    <t>8.2.4</t>
  </si>
  <si>
    <r>
      <t xml:space="preserve">Ručni iskop probnog šlica:
</t>
    </r>
    <r>
      <rPr>
        <sz val="10"/>
        <rFont val="Segoe UI Light"/>
        <family val="2"/>
      </rPr>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Obračun je po kom kompletno izvedenih probnih rovova.
Izvedba, kontrola kakvoće i obračun prema OTU 2-05. </t>
    </r>
  </si>
  <si>
    <t>8.2.3</t>
  </si>
  <si>
    <t>8.2.2</t>
  </si>
  <si>
    <t>8.2.5</t>
  </si>
  <si>
    <t>8.2.6</t>
  </si>
  <si>
    <t>8.2.7</t>
  </si>
  <si>
    <t>8.4.1.
8.6.2.</t>
  </si>
  <si>
    <t>8.3.2.</t>
  </si>
  <si>
    <t>8.5.1.</t>
  </si>
  <si>
    <t>8.5.2.</t>
  </si>
  <si>
    <t xml:space="preserve">TROŠKOVNIK RADOVA
 SANACIJA NESTABILNOG POKOSA NA NC LUKAVEC KLANJEČKI
OPĆINA KRALJEVEC NA SUTLI
</t>
  </si>
  <si>
    <t>OPĆINA KRALJEVEC NA SUTLI, KRALJEVEC NA SUTLI 132, OIB: 07318138631</t>
  </si>
  <si>
    <t>SANACIJA NESTABILNOG POKOSA NA NC LUKAVEC KLANJEČKI</t>
  </si>
  <si>
    <t>PROJEKT SANACIJE NESTABILNOG POKOSA NA NC LUKAVEC KLANJEČKI</t>
  </si>
  <si>
    <t>GP 347/2022</t>
  </si>
  <si>
    <r>
      <t xml:space="preserve">Uklanjanje asfalta: 
</t>
    </r>
    <r>
      <rPr>
        <sz val="10"/>
        <rFont val="Segoe UI Light"/>
        <family val="2"/>
      </rPr>
      <t>Stavka obuhvaća, trganje, utovar, odvoz na deponiju i istovar na deponiju dijelova asfaltne kolničke konstrukcije na predjelu od stacionaže 0+000 do 0+048 m, u dužini 48 m', te prosječnoj širini oko 2.0 m. Asfaltna kolnička konstrukcija trga se u debljini asfalta predviđeno 10 cm po površinama naznačene u projektu.
Izvedba, kontrola kakvoće i obračun prema OTU 1-03.2.</t>
    </r>
  </si>
  <si>
    <r>
      <rPr>
        <b/>
        <sz val="10"/>
        <rFont val="Segoe UI Light"/>
        <family val="2"/>
      </rPr>
      <t>Zaštita vodovodne cijevi:</t>
    </r>
    <r>
      <rPr>
        <sz val="10"/>
        <rFont val="Segoe UI Light"/>
        <family val="2"/>
      </rPr>
      <t xml:space="preserve">
Zaštita vodovodne cijevi, PEHD 63/10, i priključaka vodovoda u nadležnosti Zagorskog Vodovoda doo, sa PVC DN 200, tjemene nosivosti SN8. Rad obuhvaća ručni iskop na području instalacija, zaštitu komunalnih instalacija i priključaka, koji tijekom gradnje prometnice mogu biti ugroženi. Jedinična cijena obuhvaća sav rad, opremu i materijal potreban za potpuno dovršenje stavke. Obračun je po m' zaštićenih vodova.
Sve radove je potrebno izvoditi u suglasnosti i pod nadzorom Zagorskog Vodovoda doo. 
Izvedba, kontrola kakvoće i obračun prema OTU 1-03.5.</t>
    </r>
  </si>
  <si>
    <t>2.3.</t>
  </si>
  <si>
    <t>2.4.</t>
  </si>
  <si>
    <r>
      <rPr>
        <b/>
        <sz val="10"/>
        <rFont val="Segoe UI Light"/>
        <family val="2"/>
      </rPr>
      <t>Zaštita podzemnog elektroenergetskog voda:</t>
    </r>
    <r>
      <rPr>
        <sz val="10"/>
        <rFont val="Segoe UI Light"/>
        <family val="2"/>
      </rPr>
      <t xml:space="preserve">
Zaštita podzemnog elektroenergetskog voda u nadležnosti Elektre Zabok, sa PEHD, DN 160 mm, 10 bara. Rad obuhvaća ručni iskop na području instalacija, zaštitu komunalnih instalacija i priključaka, koji tijekom gradnje prometnice mogu biti ugroženi. Jedinična cijena obuhvaća sav rad, opremu i materijal potreban za potpuno dovršenje stavke. Obračun je po m' zaštićenih vodova.
Sve radove je potrebno izvoditi u suglasnosti i pod nadzorom Elektre Zabok. 
Izvedba, kontrola kakvoće i obračun prema OTU 1-03.5.</t>
    </r>
  </si>
  <si>
    <t>2.5.</t>
  </si>
  <si>
    <r>
      <rPr>
        <b/>
        <sz val="10"/>
        <rFont val="Segoe UI Light"/>
        <family val="2"/>
      </rPr>
      <t>Zaštita plinovoda:</t>
    </r>
    <r>
      <rPr>
        <sz val="10"/>
        <rFont val="Segoe UI Light"/>
        <family val="2"/>
      </rPr>
      <t xml:space="preserve">
Zaštita srenjetlačni (3 bar) plinovod, PEHD DN 32, u nadležnosti Zelenjak Plin doo, sa PVC DN 200, tjemene nosivosti SN8. Rad obuhvaća ručni iskop na području instalacija, zaštitu komunalnih instalacija i priključaka, koji tijekom gradnje prometnice mogu biti ugroženi. Jedinična cijena obuhvaća sav rad, opremu i materijal potreban za potpuno dovršenje stavke. Obračun je po m' zaštićenih vodova.
Sve radove je potrebno izvoditi u suglasnosti i pod nadzorom Zelenjak Plin doo. 
Izvedba, kontrola kakvoće i obračun prema OTU 1-03.5.</t>
    </r>
  </si>
  <si>
    <r>
      <rPr>
        <b/>
        <sz val="10"/>
        <color indexed="8"/>
        <rFont val="Segoe UI Light"/>
        <family val="2"/>
      </rPr>
      <t>Zatrpavanje iza potporne konstrukcije:</t>
    </r>
    <r>
      <rPr>
        <sz val="10"/>
        <color indexed="8"/>
        <rFont val="Segoe UI Light"/>
        <family val="2"/>
      </rPr>
      <t xml:space="preserve">
Zatrpavanje iza potporne konstrukcije materijalom iz iskopa. Strojno nasipanje, razastiranje, potrebno vlaženje ili sušenje, planiranje nasipnih slojeva debljine i nagiba danih u projektu te zbijanje  prema odredbama OTU odgovarajućim sredstvima za zbijanje ispred izvedenog zida. U cijeni je uključen sav rad, oprema i prijenosi potrebni za potpuno dovršenje stavke te planiranje pokosa nasipa i čišćenje okoline. Izvedba, kontrola kakvoće i obračun prema OTU 2-09 i 2-09.1.</t>
    </r>
  </si>
  <si>
    <t>k.č. 3082, 1434/5 k.o. NOVI DVORI KLANJEČKI</t>
  </si>
  <si>
    <r>
      <t xml:space="preserve">Prijevoz materijala:
</t>
    </r>
    <r>
      <rPr>
        <sz val="10"/>
        <rFont val="Segoe UI Light"/>
        <family val="2"/>
      </rPr>
      <t xml:space="preserve">Prijevoz na ovlašteno odlagalište građevinskog materijala kategorije "C", na udaljenost do 20 km (uključivo s troškovima odlaganja). Prijevoz do mjesta istovara s razastiranjem, te potrebnim osiguranjem na gradilištu i javnim prometnicama.  Deponiju osigurava izvoditelj radova. </t>
    </r>
    <r>
      <rPr>
        <sz val="10"/>
        <rFont val="Segoe UI Light"/>
        <family val="2"/>
      </rPr>
      <t>Preostali materijal koristi se za zatrpavanje iskopa iza potporne konstrukcije (10 m</t>
    </r>
    <r>
      <rPr>
        <vertAlign val="superscript"/>
        <sz val="10"/>
        <rFont val="Segoe UI Light"/>
        <family val="2"/>
      </rPr>
      <t>3</t>
    </r>
    <r>
      <rPr>
        <sz val="10"/>
        <rFont val="Segoe UI Light"/>
        <family val="2"/>
      </rPr>
      <t>).</t>
    </r>
    <r>
      <rPr>
        <sz val="10"/>
        <rFont val="Segoe UI Light"/>
        <family val="2"/>
      </rPr>
      <t xml:space="preserve"> Obračun se izvodi u m</t>
    </r>
    <r>
      <rPr>
        <vertAlign val="superscript"/>
        <sz val="10"/>
        <rFont val="Segoe UI Light"/>
        <family val="2"/>
      </rPr>
      <t>3</t>
    </r>
    <r>
      <rPr>
        <sz val="10"/>
        <rFont val="Segoe UI Light"/>
        <family val="2"/>
      </rPr>
      <t xml:space="preserve"> materijala odvezenog u prirodno sraslom stanju. Stavka uključuje faktor rastresitosti 1,1. 
Izvedba, kontrola kakvoće i obračun prema OTU 2-07.</t>
    </r>
  </si>
  <si>
    <r>
      <rPr>
        <b/>
        <sz val="10"/>
        <rFont val="Segoe UI Light"/>
        <family val="2"/>
      </rPr>
      <t>Izvedba krune potporno zaštitne konstrukcije:</t>
    </r>
    <r>
      <rPr>
        <sz val="10"/>
        <rFont val="Segoe UI Light"/>
        <family val="2"/>
      </rPr>
      <t xml:space="preserve">
Izrada krune potpornog zida C 30/37, Dmax16 mm, u debljini 0.2 m, te širini 0.5 m, dužine 48 m', od stacionaže 0+000 do 0+048 km. U svemu prema nacrtima, detaljima i uvjetima iz projekta. Obračun je po m</t>
    </r>
    <r>
      <rPr>
        <vertAlign val="superscript"/>
        <sz val="10"/>
        <rFont val="Segoe UI Light"/>
        <family val="2"/>
      </rPr>
      <t>3</t>
    </r>
    <r>
      <rPr>
        <sz val="10"/>
        <rFont val="Segoe UI Light"/>
        <family val="2"/>
      </rPr>
      <t xml:space="preserve"> ugrađenog betona u krunu zida, a u cijeni je uključena nabava betona, rad na ugradnji, potrebne skele, oplata i dilataciona reška, svi prijevozi i prijenosi, te sav pomoćni rad i materijal potreban za dovršenje stavke. 
Izvedba, kontrola kakvoće i obračun prema OTU 4-01.
</t>
    </r>
  </si>
  <si>
    <r>
      <rPr>
        <b/>
        <sz val="10"/>
        <rFont val="Segoe UI Light"/>
        <family val="2"/>
      </rPr>
      <t>Betonski rubnjaci:</t>
    </r>
    <r>
      <rPr>
        <sz val="10"/>
        <rFont val="Segoe UI Light"/>
        <family val="2"/>
      </rPr>
      <t xml:space="preserve">
Ugradnja rubnjaka od predgotovljenih betonskih elemenata klase C 16/20, dimenzija 12/18 cm, u duljini od 48 m', od stacionaže 0+000 do 0+048 km. Postavljanje rubnjaka prema detaljima iz projekta.  Obračun je po m'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t>
    </r>
  </si>
  <si>
    <t>IZVEDBA KOLNIČKE KONSTRUKCIJE L=48 m'</t>
  </si>
  <si>
    <r>
      <rPr>
        <b/>
        <sz val="10"/>
        <rFont val="Segoe UI Light"/>
        <family val="2"/>
      </rPr>
      <t xml:space="preserve">Izrada sloja drobljenog kamenitog materijala frakcije 32-63 cm (0+000 do 0+048 km):                                                      </t>
    </r>
    <r>
      <rPr>
        <sz val="10"/>
        <rFont val="Segoe UI Light"/>
        <family val="2"/>
      </rPr>
      <t xml:space="preserve">                    Izrada nosivog zamjenskog sloja (zbijenost na vrhu sloja Ms≥60 MN/m²) od drobljenog kamenog materijala, granulacije 32-63 mm, debljine 0.3 m. Polaže se na poziciji ispred potpornog zida, na prethodno izvedenu uređenu posteljicu, odnosno na sloj kamena iz stavke 5.1, kako je to vidljivo u presjeku u prilogu ovog projekta. Dužina izvođenja je 48 m, a izvodi se od stacionaže 0+000 do 0+048 km. U cijenu je uključena nabava materijala, utovar, prijevoz i ugradnja (strojno razastiranje, planiranje i zbijanje do traženog modula stišljivosti ili stupnja zbijenosti) na uređenu podlogu, te tekuća ispitivanja modula stišljivosti. 
Obračun prema m</t>
    </r>
    <r>
      <rPr>
        <vertAlign val="superscript"/>
        <sz val="10"/>
        <rFont val="Segoe UI Light"/>
        <family val="2"/>
      </rPr>
      <t>3</t>
    </r>
    <r>
      <rPr>
        <sz val="10"/>
        <rFont val="Segoe UI Light"/>
        <family val="2"/>
      </rPr>
      <t xml:space="preserve"> ugrađenog i zbijenog materijala.
Izvedba, kontrola kakvoće i obračun prema OTU 5-01. </t>
    </r>
  </si>
  <si>
    <r>
      <rPr>
        <b/>
        <sz val="10"/>
        <rFont val="Segoe UI Light"/>
        <family val="2"/>
      </rPr>
      <t xml:space="preserve">Izrada sloja drobljenog kamenitog materijala frakcije 0.1-32 cm  (0+000 do 0+048 km):                                                      </t>
    </r>
    <r>
      <rPr>
        <sz val="10"/>
        <rFont val="Segoe UI Light"/>
        <family val="2"/>
      </rPr>
      <t xml:space="preserve">                    Izrada nosivog zamjenskog sloja (zbijenost na vrhu sloja Ms≥80 MN/m²) od drobljenog kamenog materijala, granulacije 0.1-32 mm, debljine 0.3 m. Polaže se na poziciji ispred potpornog zida, u širini projektirane ceste, dužine 48 m' na prethodno postavljen drobljeni kameni materijal iz stavke 5.2., kako je to vidljivo u presjeku u prilogu ovog projekta. U cijenu je uključena nabava materijala, utovar, prijevoz i ugradnja (strojno razastiranje, planiranje i zbijanje do traženog modula stišljivosti ili stupnja zbijenosti) na uređenu podlogu.  
Obračun prema m</t>
    </r>
    <r>
      <rPr>
        <vertAlign val="superscript"/>
        <sz val="10"/>
        <rFont val="Segoe UI Light"/>
        <family val="2"/>
      </rPr>
      <t>3</t>
    </r>
    <r>
      <rPr>
        <sz val="10"/>
        <rFont val="Segoe UI Light"/>
        <family val="2"/>
      </rPr>
      <t xml:space="preserve"> ugrađenog i zbijenog materijala.
Izvedba, kontrola kakvoće i obračun prema OTU 5-01. </t>
    </r>
  </si>
  <si>
    <r>
      <t xml:space="preserve">Izrada nosivno-habajućeg sloja asfalta 0+000 do 0+048 km:
</t>
    </r>
    <r>
      <rPr>
        <sz val="10"/>
        <rFont val="Segoe UI Light"/>
        <family val="2"/>
      </rPr>
      <t>Izrada nosivo-habajućeg sloja AC 16 surf 50/70 (BNHS 16), u sloju debljine 6 cm. U cijeni su sadržani svi troškovi nabave materijala, proizvodnje i ugradnje asfaltne mješavine, prijevoz, oprema i sve ostalo potrebno za potpuno izvođenje radova. Izvedba i kontrola kakvoće prema (HRN EN 13108-1)  i tehničkim svojstvima i zahtjevima za građevne proizvode za proizvodnju asfaltnih mješavina i za asfaltne slojeve kolnika. Širina polaganja je 2.4 m (0.2 m izvesti kao rigol), dužine 48 m', a izvodi se od stacionaže 0+000 do 0+048 km. 
Obračun po m</t>
    </r>
    <r>
      <rPr>
        <vertAlign val="superscript"/>
        <sz val="10"/>
        <rFont val="Segoe UI Light"/>
        <family val="2"/>
      </rPr>
      <t>2</t>
    </r>
    <r>
      <rPr>
        <sz val="10"/>
        <rFont val="Segoe UI Light"/>
        <family val="2"/>
      </rPr>
      <t xml:space="preserve"> gornje površine stvarno položenog i ugrađenog nosivo-habajućeg sloja.</t>
    </r>
    <r>
      <rPr>
        <b/>
        <sz val="10"/>
        <rFont val="Segoe UI Light"/>
        <family val="2"/>
      </rPr>
      <t xml:space="preserve">
</t>
    </r>
    <r>
      <rPr>
        <sz val="10"/>
        <rFont val="Segoe UI Light"/>
        <family val="2"/>
      </rPr>
      <t>Izvedba, kontrola kakvoće i obračun prema OTU 5-05.</t>
    </r>
    <r>
      <rPr>
        <b/>
        <sz val="10"/>
        <rFont val="Segoe UI Light"/>
        <family val="2"/>
      </rPr>
      <t xml:space="preserve"> </t>
    </r>
  </si>
  <si>
    <r>
      <rPr>
        <b/>
        <sz val="10"/>
        <rFont val="Segoe UI Light"/>
        <family val="2"/>
      </rPr>
      <t xml:space="preserve">Izrada sloja drobljenog kamenitog materijala frakcije 32-63 cm  za izradu uklopa:                                                      </t>
    </r>
    <r>
      <rPr>
        <sz val="10"/>
        <rFont val="Segoe UI Light"/>
        <family val="2"/>
      </rPr>
      <t xml:space="preserve">                    
Izrada nosivog zamjenskog sloja (zbijenost na vrhu sloja Ms≥60 MN/m²) od drobljenog kamenog materijala, granulacije 32-63 mm, debljine 0.3 m. Polaže se na prema dimenzijama u prilogu projekta, za izradu uklopa, na poziciji početka i završetka sanacije. U cijenu je uključena nabava materijala, utovar, prijevoz i ugradnja (strojno razastiranje, planiranje i zbijanje do traženog modula stišljivosti ili stupnja zbijenosti) na uređenu podlogu, te tekuća ispitivanja modula stišljivosti. 
Obračun prema m</t>
    </r>
    <r>
      <rPr>
        <vertAlign val="superscript"/>
        <sz val="10"/>
        <rFont val="Segoe UI Light"/>
        <family val="2"/>
      </rPr>
      <t>3</t>
    </r>
    <r>
      <rPr>
        <sz val="10"/>
        <rFont val="Segoe UI Light"/>
        <family val="2"/>
      </rPr>
      <t xml:space="preserve"> ugrađenog i zbijenog materijala.
Izvedba, kontrola kakvoće i obračun prema OTU 5-01. 
</t>
    </r>
  </si>
  <si>
    <r>
      <rPr>
        <b/>
        <sz val="10"/>
        <rFont val="Segoe UI Light"/>
        <family val="2"/>
      </rPr>
      <t xml:space="preserve">Izrada sloja drobljenog kamenitog materijala frakcije 0.1-32 cm  za izradu uklopa:                                                      </t>
    </r>
    <r>
      <rPr>
        <sz val="10"/>
        <rFont val="Segoe UI Light"/>
        <family val="2"/>
      </rPr>
      <t xml:space="preserve">                    
Izrada nosivog zamjenskog sloja (zbijenost na vrhu sloja Ms≥80 MN/m²) od drobljenog kamenog materijala, granulacije 0.1-32 mm, debljine 0.3 m. Polaže se na prema dimenzijama u prilogu projekta, za izradu uklopa, na poziciji početka i završetka sanacije. 
U cijenu je uključena nabava materijala, utovar, prijevoz i ugradnja (strojno razastiranje, planiranje i zbijanje do traženog modula stišljivosti ili stupnja zbijenosti) na uređenu podlogu.  
Obračun prema m</t>
    </r>
    <r>
      <rPr>
        <vertAlign val="superscript"/>
        <sz val="10"/>
        <rFont val="Segoe UI Light"/>
        <family val="2"/>
      </rPr>
      <t>3</t>
    </r>
    <r>
      <rPr>
        <sz val="10"/>
        <rFont val="Segoe UI Light"/>
        <family val="2"/>
      </rPr>
      <t xml:space="preserve"> ugrađenog i zbijenog materijala.
Izvedba, kontrola kakvoće i obračun prema OTU 5-01. 
</t>
    </r>
  </si>
  <si>
    <r>
      <t xml:space="preserve">Izrada nosivno-habajućeg sloja asfalta za izradu uklopa:
</t>
    </r>
    <r>
      <rPr>
        <sz val="10"/>
        <rFont val="Segoe UI Light"/>
        <family val="2"/>
      </rPr>
      <t>Izrada nosivo-habajućeg sloja AC 16 surf 50/70 (BNHS 16), u sloju debljine 6 cm. U cijeni su sadržani svi troškovi nabave materijala, proizvodnje i ugradnje asfaltne mješavine, prijevoz, oprema i sve ostalo potrebno za potpuno izvođenje radova. Izvedba i kontrola kakvoće prema (HRN EN 13108-1)  i tehničkim svojstvima i zahtjevima za građevne proizvode za proizvodnju asfaltnih mješavina i za asfaltne slojeve kolnika. Prosječna širina polaganja je 2.4 m, dužine 1.5m'+5.5m' na početnoj i krajnjoj stacionaži.
Obračun po m</t>
    </r>
    <r>
      <rPr>
        <vertAlign val="superscript"/>
        <sz val="10"/>
        <rFont val="Segoe UI Light"/>
        <family val="2"/>
      </rPr>
      <t>2</t>
    </r>
    <r>
      <rPr>
        <sz val="10"/>
        <rFont val="Segoe UI Light"/>
        <family val="2"/>
      </rPr>
      <t xml:space="preserve"> gornje površine stvarno položenog i ugrađenog nosivo-habajućeg sloja.
Izvedba, kontrola kakvoće i obračun prema OTU 5-05</t>
    </r>
    <r>
      <rPr>
        <b/>
        <sz val="10"/>
        <rFont val="Segoe UI Light"/>
        <family val="2"/>
      </rPr>
      <t xml:space="preserve">. 
</t>
    </r>
  </si>
  <si>
    <t>5.8.</t>
  </si>
  <si>
    <r>
      <rPr>
        <b/>
        <sz val="10"/>
        <rFont val="Segoe UI Light"/>
        <family val="2"/>
      </rPr>
      <t xml:space="preserve">Uređenje prostora gradilišta nakon izvedenih radova sanacije nestabilnog pokosa:
</t>
    </r>
    <r>
      <rPr>
        <sz val="10"/>
        <rFont val="Segoe UI Light"/>
        <family val="2"/>
      </rPr>
      <t>Uređenje prostora sanacije po završetku svih radova u zoni zahvata. Stavkom se predviđa vraćanje prostora zahvaćenog radovima što je više moguće u prvobitno stanje. Obračun prema satu rada.</t>
    </r>
  </si>
  <si>
    <r>
      <t xml:space="preserve">TEHNIČKI UVJETI IZVEDBE UREĐENJA PROSTORA ZAHAVATA SANACIJE NESTABILNOG POKOSA:                                                 </t>
    </r>
    <r>
      <rPr>
        <i/>
        <sz val="10"/>
        <color indexed="23"/>
        <rFont val="Segoe UI Light"/>
        <family val="2"/>
      </rPr>
      <t xml:space="preserve">Uređenje okoliša se u smislu Zakona o građenju odnosi na uređenje gradilišta nakon samog građenja.
U pogledu uređenja okoliša, nakon izvedene gradnje treba izvršiti radove čišćenja gradilišta, odnosno dovođenja gradilišta u stanje uporabivosti.
Tako je uređenjem okoliša, u smislu uređenja gradilišta po završetku građenja, predviđeno:
• ukloniti sve privremene građevine izgrađene u okviru pripremnih radova kao i opremu gradilišta,
• odvesti višak građevinskog materijala sa skladišnog prostora,
• očistiti deponij od smeća i otpadaka,
• demontirati privremene električne instalacije za pogon i osvjetljavanje pojedinih mjesta na gradilištu,
• očistiti gradilište i trasu pristupnog puta od smeća i svih otpadaka, te zaostalog građevinskog materijala,
• humusirati i zatravniti površine predviđene projektom (nizbriježni pokos),
• okolišno zemljište (travnate površine i raslinje) oštećeno gradnjom ozeleniti travom i raslinjem,
• sve ogradne zidove, rubnjake, i sl. oštećene tijekom izgradnje popraviti
Po završetku svih radova potrebno je gradilište temeljito očistiti od otpadnog materijala, te od viška materijala, koji se samo privremeno tj. u tijeku radova može odlagati uz gradilište na pozicijama predviđenim projektom organizacije gradilišta izrađenim od strane izvođača, a u konačnosti se mora trajno deponirati na predviđeno odlagalište. Višak materijala odvesti će se na deponiju građevinskog materijala u dogovoru s investitorom i nadzornim inženjerom.     </t>
    </r>
    <r>
      <rPr>
        <b/>
        <i/>
        <sz val="12"/>
        <color indexed="23"/>
        <rFont val="Segoe UI Light"/>
        <family val="2"/>
      </rPr>
      <t xml:space="preserve">                                                </t>
    </r>
  </si>
  <si>
    <t xml:space="preserve">UKUPNO 6. ZAVRŠNI RADOVI </t>
  </si>
  <si>
    <t>REKAPITULACIJA TROŠKOVNIKA SANACIJE NESTABILNOG POKOSA NA NC LUKAVEC KLANJEČKI</t>
  </si>
  <si>
    <r>
      <rPr>
        <b/>
        <sz val="10"/>
        <rFont val="Segoe UI Light"/>
        <family val="2"/>
      </rPr>
      <t>Izmještanje postojećih instalacija elektra:</t>
    </r>
    <r>
      <rPr>
        <sz val="10"/>
        <rFont val="Segoe UI Light"/>
        <family val="2"/>
      </rPr>
      <t xml:space="preserve">
Izmještanje postojećih instalacija niskonaponskog voda (1 stup) na poziciji izvođenja sanacije nestabilnog pokosa, na stacionaži 0+021 km. Izmještanje izvesti u dogovoru sa vlasnikom instalacija. U stavku uključen kompletan strojni i ručni rad, materijal potreban za izmještanje nadzemne instalacije niskonaponske mreže NN 0,42 kV,  te troškove/naknade očevida predstavnika nadležnog poduzeća za upravljanje predmetnim instalacijama. Obračun komplet.</t>
    </r>
  </si>
  <si>
    <r>
      <rPr>
        <b/>
        <sz val="10"/>
        <rFont val="Segoe UI Light"/>
        <family val="2"/>
      </rPr>
      <t xml:space="preserve">Izrada sloja drobljenog kamenitog materijala frakcije 100-300 cm (0+000 do 0+048 km):                                                      </t>
    </r>
    <r>
      <rPr>
        <sz val="10"/>
        <rFont val="Segoe UI Light"/>
        <family val="2"/>
      </rPr>
      <t xml:space="preserve">                    Izrada sloja od drobljenog kamenog materijala, granulacije 100-300 mm, debljine 0.5 m. Polaže se u širini od 110 cm, na prethodno izvedenu uređenu posteljicu kako je to vidljivo u presjeku u prilogu ovog projekta. Dužina izvođenja je 48 m, a izvodi se od stacionaže 0+000 do 0+048 km. U cijenu je uključena nabava materijala, utovar, prijevoz i ugradnja (strojno razastiranje, planiranje i zbijanje do traženog modula stišljivosti ili stupnja zbijenosti) na uređenu podlogu, te tekuća ispitivanja modula stišljivosti. 
Obračun prema m</t>
    </r>
    <r>
      <rPr>
        <vertAlign val="superscript"/>
        <sz val="10"/>
        <rFont val="Segoe UI Light"/>
        <family val="2"/>
      </rPr>
      <t>3</t>
    </r>
    <r>
      <rPr>
        <sz val="10"/>
        <rFont val="Segoe UI Light"/>
        <family val="2"/>
      </rPr>
      <t xml:space="preserve"> ugrađenog i zbijenog materijala.
Izvedba, kontrola kakvoće i obračun prema OTU 5-01. </t>
    </r>
  </si>
  <si>
    <r>
      <rPr>
        <b/>
        <sz val="10"/>
        <rFont val="Segoe UI Light"/>
        <family val="2"/>
      </rPr>
      <t>Izvedba temelja potporno zaštitne konstrukcije-0+000 do 0+048 km, L=48 m':</t>
    </r>
    <r>
      <rPr>
        <sz val="10"/>
        <rFont val="Segoe UI Light"/>
        <family val="2"/>
      </rPr>
      <t xml:space="preserve">
Ova stavka uključuje nabavu, dopremu i ugradnju  kamena dimenzija 10-50 cm, koji će se koristiti za izradu temelja potpornog zida, s uzbriježne strane, od stacionaže 0+000 do 0+048 km, L=48 m'. Kameni materijal postavlja se na dno iskopa. Ova stavka obuhvaća i nabavu, dopremu i ugradnju betona C25/30 za popunjavanje šupljina između kamena, koja se količinom procjenjuje na 40% ukupnog volumena temelja zida. Kamen se polaže u slojevima, čije se šupljine zapunjavaju navedenim betonom C25/30. Kamen prije ugradnje mora biti čist od glinovitih čestica. U cijenu su uključeni svi prijenosi, izrada, montaža i demontaža oplate i skele, rad na ugradnji i njezi betona, crpljenje vode te sav drugi rad, oprema i materijal potrebni za potpuno dovršenje stavke.
Dimenzije temelja zida su prema presjecima u projektu, širine 1.0m, a promjenjive visine. Presjek temelja zida prikazan je prema datim tlocrtima 3/347/2022 i na presjecima u prilogu 4/347/2022- 15/347/2022.
U stavku je uračunata izrada dilatacijske razdjelne brtve svakih 4 m.
Koeficijent rastresitosti je računat sa 1.15 
Izvedba, kontrola kakvoće i obračun prema OTU 4-01, 4-01.2, 4-01.4, 7-01, 7-01.4.
Obračun po m</t>
    </r>
    <r>
      <rPr>
        <vertAlign val="superscript"/>
        <sz val="10"/>
        <rFont val="Segoe UI Light"/>
        <family val="2"/>
      </rPr>
      <t>3</t>
    </r>
    <r>
      <rPr>
        <sz val="10"/>
        <rFont val="Segoe UI Light"/>
        <family val="2"/>
      </rPr>
      <t xml:space="preserve"> ugrađenog kamena i betona.
</t>
    </r>
  </si>
  <si>
    <r>
      <rPr>
        <b/>
        <sz val="10"/>
        <rFont val="Segoe UI Light"/>
        <family val="2"/>
      </rPr>
      <t>Izvedba nadtemeljnog zida potpornog zaštitne konstrukcije-0+000 do 0+048 km, L=48 m':</t>
    </r>
    <r>
      <rPr>
        <sz val="10"/>
        <rFont val="Segoe UI Light"/>
        <family val="2"/>
      </rPr>
      <t xml:space="preserve">
Ova stavka uključuje nabavu, dopremu i ugradnju  kamena dimenzija 10-50 cm, koji će se koristiti za izradu nadtemeljnog dijela potpornog zida, s uzbriježne strane, od stacionaže 0+000 do 0+048 km, L=48 m'. Kameni materijal postavlja se na vrh temelja. Ova stavka obuhvaća i nabavu, dopremu i ugradnju betona C25/30 za popunjavanje šupljina između kamena, koja se količinom procjenjuje na 40% ukupnog volumena temelja zida. Kamen se polaže u slojevima, čije se šupljine zapunjavaju navedenim betonom C25/30. Kamen prije ugradnje mora biti čist od glinovitih čestica. U cijenu su uključeni svi prijenosi, izrada, montaža i demontaža oplate i skele, rad na ugradnji i njezi betona, crpljenje vode te sav drugi rad, oprema i materijal potrebni za potpuno dovršenje stavke.
Dimenzije nadtemeljnog zida su: širina na vrhu 0.5 m, širina na dnu 0.88 m, te visina 1.0 m. Presjek nadtemeljnog zida prikazan je prema datim tlocrtima 3/347/2022 i na presjecima u prilogu 4/347/2022- 15/347/2022.
U stavku je uračunata izrada dilatacijske razdjelne brtve svakih 4 m.
Koeficijent rastresitosti je računat sa 1.15 
Izvedba, kontrola kakvoće i obračun prema OTU 4-01, 4-01.3, 4-01.4, 7-01, 7-01.4.
Obračun po m</t>
    </r>
    <r>
      <rPr>
        <vertAlign val="superscript"/>
        <sz val="10"/>
        <rFont val="Segoe UI Light"/>
        <family val="2"/>
      </rPr>
      <t>3</t>
    </r>
    <r>
      <rPr>
        <sz val="10"/>
        <rFont val="Segoe UI Light"/>
        <family val="2"/>
      </rPr>
      <t xml:space="preserve"> ugrađenog kamena i betona.
</t>
    </r>
  </si>
  <si>
    <r>
      <rPr>
        <b/>
        <sz val="10"/>
        <rFont val="Segoe UI Light"/>
        <family val="2"/>
      </rPr>
      <t>Iskop tla "C" kategorije od 0+000 do 0+048 km, L=48 m', za izvedbu potporne konstrukcije s uzbriježne strane prometnice:</t>
    </r>
    <r>
      <rPr>
        <sz val="10"/>
        <rFont val="Segoe UI Light"/>
        <family val="2"/>
      </rPr>
      <t xml:space="preserve">
Široki strojni iskop tla za izvedbu potporne konstrukcije, u materijalu kategorije "C". Dimenzija prema odredbama projekta s poravnanjem dna. Rad se mjeri u kubičnim metrima stvarno iskopanog materijala, mjereno u sraslom stanju, a u jediničnu cijenu uključeno je iskop, eventualna razupiranja i crpljenje oborinske i podzemne vode, vertikalni prijenos s odlaganjem iskopanog materijala, i utovar iskopa u prijevozno sredstvo, kao i uređenje i čišćenje terena. 
Iskop se izvodi kampadno, dužine kampada 4m'. Nakon iskopa pokos obavezno zaštiti PVC folijom od utjecaja atmosferilija.
Iskop se vrši u dužini od 48 m', od stacionaže od 0+000 do 0+048 km.  
Izvedba, kontrola kakvoće i obračun prema OTU 2-02, 2-04.
Iskop se obavlja prema datim tlocrtima 3/347/2022 i na presjecima u prilogu 4/347/2022- 15/347/2022.
Obračun prema m</t>
    </r>
    <r>
      <rPr>
        <vertAlign val="superscript"/>
        <sz val="10"/>
        <rFont val="Segoe UI Light"/>
        <family val="2"/>
      </rPr>
      <t>3</t>
    </r>
    <r>
      <rPr>
        <sz val="10"/>
        <rFont val="Segoe UI Light"/>
        <family val="2"/>
      </rPr>
      <t xml:space="preserve"> iskopanog materijala u sraslom stanju.</t>
    </r>
  </si>
  <si>
    <r>
      <rPr>
        <b/>
        <sz val="10"/>
        <rFont val="Segoe UI Light"/>
        <family val="2"/>
      </rPr>
      <t xml:space="preserve">Iskop tla "C" kategorije za izvedbu kolničke konstrukcije i uklopa:
</t>
    </r>
    <r>
      <rPr>
        <sz val="10"/>
        <rFont val="Segoe UI Light"/>
        <family val="2"/>
      </rPr>
      <t>Strojni široki iskop tla  postojećih slojeva konstrukcije i nosive konstrukcije od kamenog materijala,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Iskop se vrši u dužini od 48 m', od stacionaže od 0+000 do 0+048 km, te dodatnih 7m za poziciju uklopa.  
Izvedba, kontrola kakvoće i obračun prema OTU 2-02.
Iskop se obavlja prema datim tlocrtima tlocrtima 3/347/2022 i na presjecima u prilogu 4/347/2022- 15/347/2022.
Obračun prema m</t>
    </r>
    <r>
      <rPr>
        <vertAlign val="superscript"/>
        <sz val="10"/>
        <rFont val="Segoe UI Light"/>
        <family val="2"/>
      </rPr>
      <t>3</t>
    </r>
    <r>
      <rPr>
        <sz val="10"/>
        <rFont val="Segoe UI Light"/>
        <family val="2"/>
      </rPr>
      <t xml:space="preserve"> iskopanog materijala u sraslom stanju.</t>
    </r>
  </si>
</sst>
</file>

<file path=xl/styles.xml><?xml version="1.0" encoding="utf-8"?>
<styleSheet xmlns="http://schemas.openxmlformats.org/spreadsheetml/2006/main">
  <numFmts count="3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quot;kn&quot;"/>
    <numFmt numFmtId="182" formatCode="[$-41A]d\.\ mmmm\ yyyy\."/>
    <numFmt numFmtId="183" formatCode="&quot;Yes&quot;;&quot;Yes&quot;;&quot;No&quot;"/>
    <numFmt numFmtId="184" formatCode="&quot;True&quot;;&quot;True&quot;;&quot;False&quot;"/>
    <numFmt numFmtId="185" formatCode="&quot;On&quot;;&quot;On&quot;;&quot;Off&quot;"/>
    <numFmt numFmtId="186" formatCode="[$€-2]\ #,##0.00_);[Red]\([$€-2]\ #,##0.00\)"/>
    <numFmt numFmtId="187" formatCode="&quot;Da&quot;;&quot;Da&quot;;&quot;Ne&quot;"/>
    <numFmt numFmtId="188" formatCode="&quot;Uključeno&quot;;&quot;Uključeno&quot;;&quot;Isključeno&quot;"/>
    <numFmt numFmtId="189" formatCode="[$¥€-2]\ #,##0.00_);[Red]\([$€-2]\ #,##0.00\)"/>
    <numFmt numFmtId="190" formatCode="#,##0.00\ _k_n"/>
    <numFmt numFmtId="191" formatCode="00000"/>
  </numFmts>
  <fonts count="96">
    <font>
      <sz val="11"/>
      <color theme="1"/>
      <name val="Calibri"/>
      <family val="2"/>
    </font>
    <font>
      <sz val="11"/>
      <color indexed="8"/>
      <name val="Calibri"/>
      <family val="2"/>
    </font>
    <font>
      <b/>
      <sz val="10"/>
      <name val="Arial"/>
      <family val="2"/>
    </font>
    <font>
      <b/>
      <sz val="9"/>
      <name val="Arial"/>
      <family val="2"/>
    </font>
    <font>
      <sz val="10"/>
      <color indexed="8"/>
      <name val="Arial"/>
      <family val="2"/>
    </font>
    <font>
      <sz val="10"/>
      <name val="Arial"/>
      <family val="2"/>
    </font>
    <font>
      <b/>
      <sz val="10"/>
      <color indexed="8"/>
      <name val="Arial"/>
      <family val="2"/>
    </font>
    <font>
      <vertAlign val="superscript"/>
      <sz val="10"/>
      <name val="Arial"/>
      <family val="2"/>
    </font>
    <font>
      <sz val="11"/>
      <color indexed="60"/>
      <name val="Calibri"/>
      <family val="2"/>
    </font>
    <font>
      <b/>
      <sz val="12"/>
      <name val="Segoe UI Light"/>
      <family val="2"/>
    </font>
    <font>
      <b/>
      <sz val="8"/>
      <name val="Segoe UI Light"/>
      <family val="2"/>
    </font>
    <font>
      <sz val="10"/>
      <name val="Segoe UI Light"/>
      <family val="2"/>
    </font>
    <font>
      <b/>
      <sz val="10"/>
      <name val="Segoe UI Light"/>
      <family val="2"/>
    </font>
    <font>
      <sz val="10"/>
      <color indexed="8"/>
      <name val="Segoe UI Light"/>
      <family val="2"/>
    </font>
    <font>
      <vertAlign val="superscript"/>
      <sz val="10"/>
      <name val="Segoe UI Light"/>
      <family val="2"/>
    </font>
    <font>
      <b/>
      <sz val="10"/>
      <color indexed="8"/>
      <name val="Segoe UI Light"/>
      <family val="2"/>
    </font>
    <font>
      <b/>
      <sz val="9"/>
      <name val="Segoe UI Light"/>
      <family val="2"/>
    </font>
    <font>
      <sz val="9"/>
      <color indexed="8"/>
      <name val="Calibri"/>
      <family val="2"/>
    </font>
    <font>
      <sz val="9"/>
      <color indexed="8"/>
      <name val="Segoe UI Light"/>
      <family val="2"/>
    </font>
    <font>
      <sz val="9"/>
      <name val="Segoe UI Light"/>
      <family val="2"/>
    </font>
    <font>
      <sz val="9"/>
      <name val="Arial"/>
      <family val="2"/>
    </font>
    <font>
      <vertAlign val="superscript"/>
      <sz val="9"/>
      <name val="Segoe UI Light"/>
      <family val="2"/>
    </font>
    <font>
      <vertAlign val="superscript"/>
      <sz val="10"/>
      <color indexed="8"/>
      <name val="Segoe UI Light"/>
      <family val="2"/>
    </font>
    <font>
      <b/>
      <sz val="14"/>
      <name val="Segoe UI Light"/>
      <family val="2"/>
    </font>
    <font>
      <sz val="14"/>
      <name val="Calibri"/>
      <family val="2"/>
    </font>
    <font>
      <sz val="14"/>
      <name val="Segoe UI Light"/>
      <family val="2"/>
    </font>
    <font>
      <i/>
      <sz val="12"/>
      <color indexed="23"/>
      <name val="Segoe UI Light"/>
      <family val="2"/>
    </font>
    <font>
      <i/>
      <sz val="10"/>
      <color indexed="23"/>
      <name val="Segoe UI Light"/>
      <family val="2"/>
    </font>
    <font>
      <b/>
      <sz val="11"/>
      <name val="Segoe UI Light"/>
      <family val="2"/>
    </font>
    <font>
      <sz val="14"/>
      <color indexed="8"/>
      <name val="Segoe UI Light"/>
      <family val="2"/>
    </font>
    <font>
      <b/>
      <i/>
      <sz val="12"/>
      <color indexed="23"/>
      <name val="Segoe UI Light"/>
      <family val="2"/>
    </font>
    <font>
      <b/>
      <i/>
      <sz val="10"/>
      <color indexed="23"/>
      <name val="Segoe UI Light"/>
      <family val="2"/>
    </font>
    <font>
      <sz val="10"/>
      <color indexed="23"/>
      <name val="Calibri"/>
      <family val="2"/>
    </font>
    <font>
      <sz val="10"/>
      <color indexed="23"/>
      <name val="Segoe UI Light"/>
      <family val="2"/>
    </font>
    <font>
      <b/>
      <i/>
      <u val="single"/>
      <sz val="10"/>
      <color indexed="23"/>
      <name val="Segoe UI Light"/>
      <family val="2"/>
    </font>
    <font>
      <sz val="11"/>
      <color indexed="8"/>
      <name val="Segoe UI Light"/>
      <family val="2"/>
    </font>
    <font>
      <sz val="11"/>
      <name val="Segoe UI Light"/>
      <family val="2"/>
    </font>
    <font>
      <b/>
      <sz val="9"/>
      <name val="Calibri"/>
      <family val="2"/>
    </font>
    <font>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Calibri"/>
      <family val="2"/>
    </font>
    <font>
      <sz val="12"/>
      <color indexed="23"/>
      <name val="Segoe UI Light"/>
      <family val="2"/>
    </font>
    <font>
      <sz val="14"/>
      <color indexed="8"/>
      <name val="Calibri"/>
      <family val="2"/>
    </font>
    <font>
      <sz val="14"/>
      <color indexed="62"/>
      <name val="Calibri"/>
      <family val="2"/>
    </font>
    <font>
      <b/>
      <sz val="10"/>
      <color indexed="23"/>
      <name val="Segoe UI Light"/>
      <family val="2"/>
    </font>
    <font>
      <sz val="11"/>
      <color indexed="23"/>
      <name val="Segoe UI Light"/>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Segoe UI Light"/>
      <family val="2"/>
    </font>
    <font>
      <sz val="10"/>
      <color theme="1"/>
      <name val="Calibri"/>
      <family val="2"/>
    </font>
    <font>
      <sz val="9"/>
      <color theme="1"/>
      <name val="Calibri"/>
      <family val="2"/>
    </font>
    <font>
      <b/>
      <sz val="10"/>
      <color theme="1"/>
      <name val="Segoe UI Light"/>
      <family val="2"/>
    </font>
    <font>
      <sz val="12"/>
      <color theme="0" tint="-0.4999699890613556"/>
      <name val="Segoe UI Light"/>
      <family val="2"/>
    </font>
    <font>
      <sz val="14"/>
      <color theme="1"/>
      <name val="Calibri"/>
      <family val="2"/>
    </font>
    <font>
      <sz val="14"/>
      <color theme="1"/>
      <name val="Segoe UI Light"/>
      <family val="2"/>
    </font>
    <font>
      <sz val="14"/>
      <color rgb="FF3F3F76"/>
      <name val="Calibri"/>
      <family val="2"/>
    </font>
    <font>
      <sz val="10"/>
      <color theme="1"/>
      <name val="Segoe UI Light"/>
      <family val="2"/>
    </font>
    <font>
      <sz val="9"/>
      <color theme="1"/>
      <name val="Segoe UI Light"/>
      <family val="2"/>
    </font>
    <font>
      <sz val="10"/>
      <color theme="0" tint="-0.4999699890613556"/>
      <name val="Segoe UI Light"/>
      <family val="2"/>
    </font>
    <font>
      <b/>
      <sz val="10"/>
      <color theme="0" tint="-0.4999699890613556"/>
      <name val="Segoe UI Light"/>
      <family val="2"/>
    </font>
    <font>
      <i/>
      <sz val="12"/>
      <color theme="0" tint="-0.4999699890613556"/>
      <name val="Segoe UI Light"/>
      <family val="2"/>
    </font>
    <font>
      <i/>
      <sz val="10"/>
      <color theme="0" tint="-0.4999699890613556"/>
      <name val="Segoe UI Light"/>
      <family val="2"/>
    </font>
    <font>
      <b/>
      <i/>
      <sz val="12"/>
      <color theme="0" tint="-0.4999699890613556"/>
      <name val="Segoe UI Light"/>
      <family val="2"/>
    </font>
    <font>
      <sz val="11"/>
      <color theme="0" tint="-0.4999699890613556"/>
      <name val="Segoe U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double"/>
    </border>
    <border>
      <left style="thin"/>
      <right>
        <color indexed="63"/>
      </right>
      <top>
        <color indexed="63"/>
      </top>
      <bottom>
        <color indexed="63"/>
      </bottom>
    </border>
    <border>
      <left style="thin"/>
      <right>
        <color indexed="63"/>
      </right>
      <top style="medium"/>
      <bottom style="medium"/>
    </border>
    <border>
      <left style="medium"/>
      <right style="thin"/>
      <top>
        <color indexed="63"/>
      </top>
      <bottom style="double"/>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double"/>
    </border>
    <border>
      <left>
        <color indexed="63"/>
      </left>
      <right style="medium"/>
      <top>
        <color indexed="63"/>
      </top>
      <bottom>
        <color indexed="63"/>
      </bottom>
    </border>
    <border>
      <left>
        <color indexed="63"/>
      </left>
      <right style="thin"/>
      <top>
        <color indexed="63"/>
      </top>
      <bottom style="double"/>
    </border>
    <border>
      <left style="medium"/>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color rgb="FF7F7F7F"/>
      </bottom>
    </border>
    <border>
      <left>
        <color indexed="63"/>
      </left>
      <right>
        <color indexed="63"/>
      </right>
      <top style="double"/>
      <bottom style="thin">
        <color rgb="FF7F7F7F"/>
      </bottom>
    </border>
    <border>
      <left>
        <color indexed="63"/>
      </left>
      <right style="thin"/>
      <top style="double"/>
      <bottom style="thin">
        <color rgb="FF7F7F7F"/>
      </bottom>
    </border>
    <border>
      <left>
        <color indexed="63"/>
      </left>
      <right style="thin"/>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 fillId="20" borderId="1" applyNumberFormat="0" applyFont="0" applyAlignment="0" applyProtection="0"/>
    <xf numFmtId="0" fontId="63" fillId="21" borderId="0" applyNumberFormat="0" applyBorder="0" applyAlignment="0" applyProtection="0"/>
    <xf numFmtId="0" fontId="64"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5" fillId="28" borderId="2" applyNumberFormat="0" applyAlignment="0" applyProtection="0"/>
    <xf numFmtId="0" fontId="66" fillId="28" borderId="3"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9" fontId="1" fillId="0" borderId="0" applyFont="0" applyFill="0" applyBorder="0" applyAlignment="0" applyProtection="0"/>
    <xf numFmtId="0" fontId="73" fillId="0" borderId="7" applyNumberFormat="0" applyFill="0" applyAlignment="0" applyProtection="0"/>
    <xf numFmtId="0" fontId="74" fillId="0" borderId="0" applyNumberFormat="0" applyFill="0" applyBorder="0" applyAlignment="0" applyProtection="0"/>
    <xf numFmtId="0" fontId="75" fillId="31" borderId="8"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329">
    <xf numFmtId="0" fontId="0" fillId="0" borderId="0" xfId="0" applyFont="1" applyAlignment="1">
      <alignment/>
    </xf>
    <xf numFmtId="0" fontId="2" fillId="0" borderId="0" xfId="0" applyFont="1" applyBorder="1" applyAlignment="1">
      <alignment horizontal="center" vertical="top"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44" fontId="3" fillId="0" borderId="0" xfId="59" applyFont="1" applyBorder="1" applyAlignment="1">
      <alignment horizontal="center" vertical="center" wrapText="1"/>
    </xf>
    <xf numFmtId="0" fontId="5" fillId="0" borderId="0" xfId="0" applyFont="1" applyBorder="1" applyAlignment="1">
      <alignment horizontal="center" vertical="top"/>
    </xf>
    <xf numFmtId="4" fontId="0" fillId="0" borderId="0" xfId="0" applyNumberFormat="1" applyAlignment="1">
      <alignment/>
    </xf>
    <xf numFmtId="0" fontId="5" fillId="0" borderId="0" xfId="0" applyFont="1" applyAlignment="1">
      <alignment horizontal="center" vertical="top"/>
    </xf>
    <xf numFmtId="0" fontId="5" fillId="0" borderId="0" xfId="0" applyFont="1" applyBorder="1" applyAlignment="1">
      <alignment horizontal="justify" vertical="top"/>
    </xf>
    <xf numFmtId="0" fontId="0" fillId="0" borderId="0" xfId="0" applyBorder="1" applyAlignment="1">
      <alignment/>
    </xf>
    <xf numFmtId="0" fontId="4" fillId="0" borderId="0" xfId="0" applyFont="1" applyBorder="1" applyAlignment="1">
      <alignment horizontal="center" vertical="top"/>
    </xf>
    <xf numFmtId="0" fontId="6" fillId="0" borderId="0" xfId="0" applyFont="1" applyBorder="1" applyAlignment="1">
      <alignment horizontal="center" vertical="top"/>
    </xf>
    <xf numFmtId="0" fontId="5" fillId="0" borderId="0" xfId="0" applyFont="1" applyBorder="1" applyAlignment="1">
      <alignment horizontal="left" vertical="top" wrapText="1"/>
    </xf>
    <xf numFmtId="0" fontId="7" fillId="0" borderId="0" xfId="0" applyFont="1" applyBorder="1" applyAlignment="1">
      <alignment horizontal="center" vertical="top"/>
    </xf>
    <xf numFmtId="0" fontId="2" fillId="0" borderId="0" xfId="0" applyFont="1" applyBorder="1" applyAlignment="1">
      <alignment horizontal="center" vertical="top"/>
    </xf>
    <xf numFmtId="44" fontId="0" fillId="0" borderId="0" xfId="0" applyNumberFormat="1" applyAlignment="1">
      <alignment/>
    </xf>
    <xf numFmtId="44" fontId="8" fillId="0" borderId="0" xfId="0" applyNumberFormat="1" applyFont="1" applyBorder="1" applyAlignment="1">
      <alignment/>
    </xf>
    <xf numFmtId="0" fontId="80" fillId="0" borderId="0" xfId="0" applyFont="1" applyAlignment="1">
      <alignment/>
    </xf>
    <xf numFmtId="0" fontId="11" fillId="0" borderId="0" xfId="0" applyFont="1" applyBorder="1" applyAlignment="1">
      <alignment horizontal="left" vertical="top" wrapText="1"/>
    </xf>
    <xf numFmtId="0" fontId="11" fillId="0" borderId="0" xfId="0" applyFont="1" applyFill="1" applyBorder="1" applyAlignment="1">
      <alignment horizontal="center" vertical="top"/>
    </xf>
    <xf numFmtId="179" fontId="79" fillId="32" borderId="0" xfId="58" applyNumberFormat="1" applyBorder="1" applyAlignment="1">
      <alignment/>
    </xf>
    <xf numFmtId="0" fontId="12"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5" fillId="0" borderId="0" xfId="0" applyFont="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left" vertical="top"/>
    </xf>
    <xf numFmtId="0" fontId="2" fillId="0" borderId="0" xfId="0" applyFont="1" applyBorder="1" applyAlignment="1">
      <alignment horizontal="left" vertical="top"/>
    </xf>
    <xf numFmtId="0" fontId="7" fillId="0" borderId="0" xfId="0" applyFont="1" applyBorder="1" applyAlignment="1">
      <alignment horizontal="left" vertical="top"/>
    </xf>
    <xf numFmtId="0" fontId="81" fillId="0" borderId="0" xfId="0" applyFont="1" applyAlignment="1">
      <alignment/>
    </xf>
    <xf numFmtId="4" fontId="0" fillId="0" borderId="0" xfId="0" applyNumberFormat="1" applyFill="1" applyAlignment="1">
      <alignment/>
    </xf>
    <xf numFmtId="0" fontId="0" fillId="0" borderId="0" xfId="0" applyFill="1" applyAlignment="1">
      <alignment/>
    </xf>
    <xf numFmtId="0" fontId="80" fillId="0" borderId="0" xfId="0" applyFont="1" applyFill="1" applyAlignment="1">
      <alignment/>
    </xf>
    <xf numFmtId="0" fontId="11" fillId="0" borderId="0" xfId="0" applyFont="1" applyFill="1" applyBorder="1" applyAlignment="1">
      <alignment horizontal="left" vertical="top" wrapText="1"/>
    </xf>
    <xf numFmtId="44" fontId="0" fillId="0" borderId="0" xfId="0" applyNumberFormat="1" applyFill="1" applyAlignment="1">
      <alignment/>
    </xf>
    <xf numFmtId="4" fontId="82" fillId="0" borderId="0" xfId="0" applyNumberFormat="1" applyFont="1" applyAlignment="1">
      <alignment/>
    </xf>
    <xf numFmtId="44" fontId="17" fillId="0" borderId="0" xfId="59" applyFont="1" applyAlignment="1">
      <alignment/>
    </xf>
    <xf numFmtId="4" fontId="82" fillId="0" borderId="0" xfId="0" applyNumberFormat="1" applyFont="1" applyAlignment="1">
      <alignment horizontal="right" vertical="center"/>
    </xf>
    <xf numFmtId="0" fontId="82" fillId="0" borderId="0" xfId="0" applyFont="1" applyAlignment="1">
      <alignment/>
    </xf>
    <xf numFmtId="4" fontId="82" fillId="0" borderId="0" xfId="0" applyNumberFormat="1" applyFont="1" applyBorder="1" applyAlignment="1">
      <alignment horizontal="right"/>
    </xf>
    <xf numFmtId="44" fontId="17" fillId="0" borderId="0" xfId="59" applyFont="1" applyBorder="1" applyAlignment="1">
      <alignment/>
    </xf>
    <xf numFmtId="4" fontId="82" fillId="0" borderId="0" xfId="0" applyNumberFormat="1" applyFont="1" applyBorder="1" applyAlignment="1">
      <alignment/>
    </xf>
    <xf numFmtId="4" fontId="82" fillId="0" borderId="0" xfId="0" applyNumberFormat="1" applyFont="1" applyBorder="1" applyAlignment="1">
      <alignment horizontal="right" vertical="center"/>
    </xf>
    <xf numFmtId="44" fontId="20" fillId="0" borderId="0" xfId="59" applyFont="1" applyBorder="1" applyAlignment="1">
      <alignment horizontal="justify"/>
    </xf>
    <xf numFmtId="44" fontId="20" fillId="0" borderId="0" xfId="59" applyFont="1" applyBorder="1" applyAlignment="1">
      <alignment horizontal="justify" vertical="top"/>
    </xf>
    <xf numFmtId="0" fontId="19" fillId="0" borderId="0" xfId="0" applyFont="1" applyBorder="1" applyAlignment="1">
      <alignment horizontal="center"/>
    </xf>
    <xf numFmtId="0" fontId="20" fillId="0" borderId="0" xfId="0" applyFont="1" applyAlignment="1">
      <alignment horizontal="center"/>
    </xf>
    <xf numFmtId="0" fontId="82" fillId="0" borderId="0" xfId="0" applyFont="1" applyAlignment="1">
      <alignment horizontal="center"/>
    </xf>
    <xf numFmtId="0" fontId="20" fillId="0" borderId="0" xfId="0" applyFont="1" applyBorder="1" applyAlignment="1">
      <alignment horizontal="center"/>
    </xf>
    <xf numFmtId="0" fontId="82" fillId="0" borderId="0" xfId="0" applyFont="1" applyBorder="1" applyAlignment="1">
      <alignment horizontal="center"/>
    </xf>
    <xf numFmtId="0" fontId="20" fillId="0" borderId="0" xfId="0" applyFont="1" applyBorder="1" applyAlignment="1">
      <alignment horizontal="justify"/>
    </xf>
    <xf numFmtId="0" fontId="2" fillId="0" borderId="0" xfId="0" applyFont="1" applyBorder="1" applyAlignment="1">
      <alignment horizontal="left" vertical="top" wrapText="1"/>
    </xf>
    <xf numFmtId="0" fontId="4" fillId="0" borderId="0" xfId="0" applyFont="1" applyBorder="1" applyAlignment="1">
      <alignment horizontal="left" vertical="top"/>
    </xf>
    <xf numFmtId="0" fontId="6" fillId="0" borderId="0" xfId="0" applyFont="1" applyBorder="1" applyAlignment="1">
      <alignment horizontal="left" vertical="top"/>
    </xf>
    <xf numFmtId="0" fontId="81" fillId="0" borderId="0" xfId="0" applyFont="1" applyBorder="1" applyAlignment="1">
      <alignment horizontal="left" vertical="top"/>
    </xf>
    <xf numFmtId="0" fontId="2" fillId="0" borderId="0" xfId="0" applyFont="1" applyBorder="1" applyAlignment="1">
      <alignment horizontal="left" vertical="top"/>
    </xf>
    <xf numFmtId="0" fontId="81" fillId="0" borderId="0" xfId="0" applyFont="1" applyAlignment="1">
      <alignment horizontal="left" vertical="top"/>
    </xf>
    <xf numFmtId="0" fontId="10"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4" fontId="16" fillId="0" borderId="0" xfId="59" applyFont="1" applyFill="1" applyBorder="1" applyAlignment="1">
      <alignment horizontal="center" vertical="center" wrapText="1"/>
    </xf>
    <xf numFmtId="0" fontId="12" fillId="0" borderId="10" xfId="0" applyNumberFormat="1" applyFont="1" applyBorder="1" applyAlignment="1">
      <alignment horizontal="left" vertical="center" wrapText="1"/>
    </xf>
    <xf numFmtId="0" fontId="83" fillId="0" borderId="10" xfId="0" applyNumberFormat="1" applyFont="1" applyBorder="1" applyAlignment="1">
      <alignment/>
    </xf>
    <xf numFmtId="0" fontId="12" fillId="0" borderId="10" xfId="0" applyNumberFormat="1" applyFont="1" applyBorder="1" applyAlignment="1">
      <alignment horizontal="left" vertical="center"/>
    </xf>
    <xf numFmtId="0" fontId="84" fillId="0" borderId="0" xfId="0" applyFont="1" applyBorder="1" applyAlignment="1">
      <alignment horizontal="left" vertical="top" wrapText="1"/>
    </xf>
    <xf numFmtId="0" fontId="85" fillId="0" borderId="0" xfId="0" applyFont="1" applyAlignment="1">
      <alignment/>
    </xf>
    <xf numFmtId="14" fontId="29" fillId="33" borderId="0" xfId="0" applyNumberFormat="1" applyFont="1" applyFill="1" applyAlignment="1">
      <alignment horizontal="center" vertical="center"/>
    </xf>
    <xf numFmtId="0" fontId="25" fillId="33" borderId="0" xfId="0" applyFont="1" applyFill="1" applyBorder="1" applyAlignment="1">
      <alignment horizontal="left" vertical="center" wrapText="1"/>
    </xf>
    <xf numFmtId="0" fontId="25" fillId="33" borderId="0" xfId="0" applyFont="1" applyFill="1" applyAlignment="1">
      <alignment horizontal="center" vertical="center"/>
    </xf>
    <xf numFmtId="4" fontId="86" fillId="33" borderId="0" xfId="0" applyNumberFormat="1" applyFont="1" applyFill="1" applyAlignment="1">
      <alignment vertical="center"/>
    </xf>
    <xf numFmtId="165" fontId="29" fillId="33" borderId="0" xfId="61" applyFont="1" applyFill="1" applyAlignment="1">
      <alignment horizontal="right" vertical="center" wrapText="1"/>
    </xf>
    <xf numFmtId="44" fontId="29" fillId="33" borderId="0" xfId="59" applyFont="1" applyFill="1" applyAlignment="1">
      <alignment vertical="center"/>
    </xf>
    <xf numFmtId="0" fontId="25" fillId="33" borderId="0" xfId="0" applyFont="1" applyFill="1" applyBorder="1" applyAlignment="1">
      <alignment horizontal="center" vertical="center"/>
    </xf>
    <xf numFmtId="44" fontId="24" fillId="33" borderId="10" xfId="59" applyFont="1" applyFill="1" applyBorder="1" applyAlignment="1">
      <alignment/>
    </xf>
    <xf numFmtId="44" fontId="25" fillId="33" borderId="10" xfId="59" applyFont="1" applyFill="1" applyBorder="1" applyAlignment="1">
      <alignment/>
    </xf>
    <xf numFmtId="179" fontId="87" fillId="32" borderId="0" xfId="58" applyNumberFormat="1" applyFont="1" applyBorder="1" applyAlignment="1">
      <alignment/>
    </xf>
    <xf numFmtId="0" fontId="5"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6" fillId="0" borderId="0" xfId="0" applyFont="1" applyFill="1" applyBorder="1" applyAlignment="1">
      <alignment horizontal="center" vertical="top"/>
    </xf>
    <xf numFmtId="0" fontId="7" fillId="0" borderId="0" xfId="0" applyFont="1" applyFill="1" applyBorder="1" applyAlignment="1">
      <alignment horizontal="center" vertical="top"/>
    </xf>
    <xf numFmtId="0" fontId="2" fillId="0" borderId="0" xfId="0" applyFont="1" applyFill="1" applyBorder="1" applyAlignment="1">
      <alignment horizontal="center" vertical="top"/>
    </xf>
    <xf numFmtId="0" fontId="5" fillId="0" borderId="0" xfId="0" applyFont="1" applyFill="1" applyAlignment="1">
      <alignment horizontal="center" vertical="top"/>
    </xf>
    <xf numFmtId="0" fontId="81" fillId="0" borderId="0" xfId="0" applyFont="1" applyFill="1" applyAlignment="1">
      <alignment/>
    </xf>
    <xf numFmtId="0" fontId="0" fillId="0" borderId="0" xfId="0" applyAlignment="1">
      <alignment vertical="top"/>
    </xf>
    <xf numFmtId="179" fontId="79" fillId="0" borderId="0" xfId="58" applyNumberFormat="1" applyFill="1" applyBorder="1" applyAlignment="1">
      <alignment/>
    </xf>
    <xf numFmtId="0" fontId="88" fillId="0" borderId="0" xfId="0" applyFont="1" applyBorder="1" applyAlignment="1">
      <alignment horizontal="left" vertical="top"/>
    </xf>
    <xf numFmtId="0" fontId="89" fillId="0" borderId="0" xfId="0" applyFont="1" applyBorder="1" applyAlignment="1">
      <alignment/>
    </xf>
    <xf numFmtId="0" fontId="11" fillId="0" borderId="0" xfId="0" applyFont="1" applyBorder="1" applyAlignment="1">
      <alignment horizontal="center"/>
    </xf>
    <xf numFmtId="0" fontId="19" fillId="0" borderId="0" xfId="0" applyFont="1" applyFill="1" applyBorder="1" applyAlignment="1">
      <alignment horizontal="center"/>
    </xf>
    <xf numFmtId="0" fontId="12" fillId="34" borderId="11" xfId="0" applyFont="1" applyFill="1" applyBorder="1" applyAlignment="1">
      <alignment horizontal="center" vertical="center" wrapText="1"/>
    </xf>
    <xf numFmtId="0" fontId="16" fillId="34" borderId="11" xfId="0" applyFont="1" applyFill="1" applyBorder="1" applyAlignment="1">
      <alignment horizontal="center" vertical="center" wrapText="1"/>
    </xf>
    <xf numFmtId="4" fontId="16" fillId="34" borderId="11" xfId="0" applyNumberFormat="1" applyFont="1" applyFill="1" applyBorder="1" applyAlignment="1">
      <alignment horizontal="center" vertical="center" wrapText="1"/>
    </xf>
    <xf numFmtId="44" fontId="16" fillId="34" borderId="11" xfId="59" applyFont="1" applyFill="1" applyBorder="1" applyAlignment="1">
      <alignment horizontal="center" vertical="center" wrapText="1"/>
    </xf>
    <xf numFmtId="0" fontId="0" fillId="0" borderId="0" xfId="0" applyFont="1" applyFill="1" applyAlignment="1">
      <alignment/>
    </xf>
    <xf numFmtId="0" fontId="80" fillId="0" borderId="12" xfId="0" applyFont="1" applyBorder="1" applyAlignment="1">
      <alignment/>
    </xf>
    <xf numFmtId="0" fontId="23" fillId="33" borderId="13" xfId="43" applyFont="1" applyFill="1" applyBorder="1" applyAlignment="1">
      <alignment horizontal="center" vertical="top" wrapText="1"/>
    </xf>
    <xf numFmtId="0" fontId="13" fillId="0" borderId="12" xfId="0" applyFont="1" applyBorder="1" applyAlignment="1">
      <alignment horizontal="center" vertical="top"/>
    </xf>
    <xf numFmtId="0" fontId="10" fillId="34" borderId="11" xfId="0" applyFont="1" applyFill="1" applyBorder="1" applyAlignment="1">
      <alignment horizontal="center" vertical="center" wrapText="1"/>
    </xf>
    <xf numFmtId="0" fontId="11" fillId="0" borderId="12" xfId="0" applyFont="1" applyFill="1" applyBorder="1" applyAlignment="1">
      <alignment horizontal="center" vertical="top"/>
    </xf>
    <xf numFmtId="4" fontId="81" fillId="0" borderId="0" xfId="0" applyNumberFormat="1" applyFont="1" applyFill="1" applyAlignment="1">
      <alignmen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4" fontId="89" fillId="0" borderId="0" xfId="0" applyNumberFormat="1" applyFont="1" applyBorder="1" applyAlignment="1">
      <alignment/>
    </xf>
    <xf numFmtId="0" fontId="11" fillId="0" borderId="12" xfId="0" applyFont="1" applyBorder="1" applyAlignment="1">
      <alignment horizontal="center" vertical="top"/>
    </xf>
    <xf numFmtId="0" fontId="10" fillId="34" borderId="14" xfId="0" applyFont="1" applyFill="1" applyBorder="1" applyAlignment="1">
      <alignment horizontal="center" vertical="center" wrapText="1"/>
    </xf>
    <xf numFmtId="0" fontId="10" fillId="0" borderId="15" xfId="0" applyFont="1" applyFill="1" applyBorder="1" applyAlignment="1">
      <alignment horizontal="center" vertical="top" wrapText="1"/>
    </xf>
    <xf numFmtId="0" fontId="23" fillId="33" borderId="16" xfId="43" applyFont="1" applyFill="1" applyBorder="1" applyAlignment="1">
      <alignment horizontal="center" vertical="top" wrapText="1"/>
    </xf>
    <xf numFmtId="49" fontId="10" fillId="34" borderId="11" xfId="0" applyNumberFormat="1" applyFont="1" applyFill="1" applyBorder="1" applyAlignment="1">
      <alignment horizontal="center" vertical="center" wrapText="1"/>
    </xf>
    <xf numFmtId="49" fontId="23" fillId="33" borderId="17" xfId="43" applyNumberFormat="1" applyFont="1" applyFill="1" applyBorder="1" applyAlignment="1">
      <alignment horizontal="center" vertical="top" wrapText="1"/>
    </xf>
    <xf numFmtId="49" fontId="13" fillId="0" borderId="0" xfId="0" applyNumberFormat="1" applyFont="1" applyBorder="1" applyAlignment="1">
      <alignment horizontal="center" vertical="top"/>
    </xf>
    <xf numFmtId="49" fontId="5" fillId="0" borderId="0" xfId="0" applyNumberFormat="1" applyFont="1" applyBorder="1" applyAlignment="1">
      <alignment horizontal="center" vertical="top"/>
    </xf>
    <xf numFmtId="49" fontId="2"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6" fillId="0" borderId="0" xfId="0" applyNumberFormat="1" applyFont="1" applyBorder="1" applyAlignment="1">
      <alignment horizontal="center" vertical="top"/>
    </xf>
    <xf numFmtId="49" fontId="7" fillId="0" borderId="0" xfId="0" applyNumberFormat="1" applyFont="1" applyBorder="1" applyAlignment="1">
      <alignment horizontal="center" vertical="top"/>
    </xf>
    <xf numFmtId="49" fontId="2" fillId="0" borderId="0" xfId="0" applyNumberFormat="1" applyFont="1" applyBorder="1" applyAlignment="1">
      <alignment horizontal="center" vertical="top"/>
    </xf>
    <xf numFmtId="49" fontId="5" fillId="0" borderId="0" xfId="0" applyNumberFormat="1" applyFont="1" applyAlignment="1">
      <alignment horizontal="center" vertical="top"/>
    </xf>
    <xf numFmtId="0" fontId="3" fillId="0" borderId="0" xfId="0" applyFont="1" applyBorder="1" applyAlignment="1">
      <alignment horizontal="center" wrapText="1"/>
    </xf>
    <xf numFmtId="44" fontId="3" fillId="0" borderId="0" xfId="59" applyFont="1" applyBorder="1" applyAlignment="1">
      <alignment horizontal="center" wrapText="1"/>
    </xf>
    <xf numFmtId="44" fontId="17" fillId="0" borderId="0" xfId="59" applyFont="1" applyAlignment="1">
      <alignment horizontal="center"/>
    </xf>
    <xf numFmtId="44" fontId="17" fillId="0" borderId="0" xfId="59" applyFont="1" applyBorder="1" applyAlignment="1">
      <alignment horizontal="center"/>
    </xf>
    <xf numFmtId="44" fontId="20" fillId="0" borderId="0" xfId="59" applyFont="1" applyBorder="1" applyAlignment="1">
      <alignment horizontal="center"/>
    </xf>
    <xf numFmtId="0" fontId="13" fillId="0" borderId="18" xfId="0" applyFont="1" applyBorder="1" applyAlignment="1">
      <alignment horizontal="center" vertical="top"/>
    </xf>
    <xf numFmtId="49" fontId="13" fillId="0" borderId="19" xfId="0" applyNumberFormat="1" applyFont="1" applyBorder="1" applyAlignment="1">
      <alignment horizontal="center" vertical="top"/>
    </xf>
    <xf numFmtId="0" fontId="12" fillId="0" borderId="19" xfId="0" applyFont="1" applyFill="1" applyBorder="1" applyAlignment="1">
      <alignment horizontal="left" vertical="top" wrapText="1"/>
    </xf>
    <xf numFmtId="0" fontId="11" fillId="0" borderId="19" xfId="0" applyFont="1" applyBorder="1" applyAlignment="1">
      <alignment horizontal="center"/>
    </xf>
    <xf numFmtId="0" fontId="12" fillId="0" borderId="19" xfId="0" applyFont="1" applyBorder="1" applyAlignment="1">
      <alignment horizontal="left" vertical="top" wrapText="1"/>
    </xf>
    <xf numFmtId="2" fontId="13" fillId="0" borderId="0" xfId="59" applyNumberFormat="1" applyFont="1" applyBorder="1" applyAlignment="1">
      <alignment horizontal="right"/>
    </xf>
    <xf numFmtId="2" fontId="13" fillId="0" borderId="19" xfId="59" applyNumberFormat="1" applyFont="1" applyFill="1" applyBorder="1" applyAlignment="1">
      <alignment horizontal="right"/>
    </xf>
    <xf numFmtId="2" fontId="13" fillId="0" borderId="19" xfId="59" applyNumberFormat="1" applyFont="1" applyBorder="1" applyAlignment="1">
      <alignment horizontal="right"/>
    </xf>
    <xf numFmtId="1" fontId="16" fillId="34" borderId="11" xfId="0" applyNumberFormat="1" applyFont="1" applyFill="1" applyBorder="1" applyAlignment="1">
      <alignment horizontal="center" vertical="center" wrapText="1"/>
    </xf>
    <xf numFmtId="1" fontId="13" fillId="0" borderId="0" xfId="0" applyNumberFormat="1" applyFont="1" applyBorder="1" applyAlignment="1">
      <alignment horizontal="right"/>
    </xf>
    <xf numFmtId="1" fontId="11" fillId="0" borderId="19" xfId="0" applyNumberFormat="1" applyFont="1" applyBorder="1" applyAlignment="1">
      <alignment horizontal="right"/>
    </xf>
    <xf numFmtId="1" fontId="13" fillId="0" borderId="19" xfId="0" applyNumberFormat="1" applyFont="1" applyBorder="1" applyAlignment="1">
      <alignment horizontal="right"/>
    </xf>
    <xf numFmtId="1" fontId="82" fillId="0" borderId="0" xfId="0" applyNumberFormat="1" applyFont="1" applyAlignment="1">
      <alignment horizontal="center"/>
    </xf>
    <xf numFmtId="1" fontId="82" fillId="0" borderId="0" xfId="0" applyNumberFormat="1" applyFont="1" applyBorder="1" applyAlignment="1">
      <alignment horizontal="center"/>
    </xf>
    <xf numFmtId="1" fontId="3" fillId="0" borderId="0" xfId="0" applyNumberFormat="1" applyFont="1" applyBorder="1" applyAlignment="1">
      <alignment horizontal="center" wrapText="1"/>
    </xf>
    <xf numFmtId="0" fontId="13" fillId="0" borderId="20" xfId="0" applyFont="1" applyBorder="1" applyAlignment="1">
      <alignment horizontal="center" vertical="top"/>
    </xf>
    <xf numFmtId="49" fontId="13" fillId="0" borderId="21" xfId="0" applyNumberFormat="1" applyFont="1" applyBorder="1" applyAlignment="1">
      <alignment horizontal="center" vertical="top"/>
    </xf>
    <xf numFmtId="0" fontId="11" fillId="0" borderId="21" xfId="0" applyFont="1" applyBorder="1" applyAlignment="1">
      <alignment horizontal="center"/>
    </xf>
    <xf numFmtId="0" fontId="38" fillId="0" borderId="0" xfId="0" applyFont="1" applyAlignment="1">
      <alignment vertical="top" wrapText="1"/>
    </xf>
    <xf numFmtId="4" fontId="16" fillId="34" borderId="11" xfId="59" applyNumberFormat="1" applyFont="1" applyFill="1" applyBorder="1" applyAlignment="1">
      <alignment horizontal="center" vertical="center" wrapText="1"/>
    </xf>
    <xf numFmtId="4" fontId="13" fillId="0" borderId="22" xfId="59" applyNumberFormat="1" applyFont="1" applyBorder="1" applyAlignment="1">
      <alignment horizontal="right"/>
    </xf>
    <xf numFmtId="4" fontId="13" fillId="0" borderId="23" xfId="59" applyNumberFormat="1" applyFont="1" applyFill="1" applyBorder="1" applyAlignment="1">
      <alignment horizontal="right"/>
    </xf>
    <xf numFmtId="4" fontId="13" fillId="0" borderId="23" xfId="59" applyNumberFormat="1" applyFont="1" applyBorder="1" applyAlignment="1">
      <alignment horizontal="right"/>
    </xf>
    <xf numFmtId="4" fontId="17" fillId="0" borderId="0" xfId="59" applyNumberFormat="1" applyFont="1" applyAlignment="1">
      <alignment horizontal="center"/>
    </xf>
    <xf numFmtId="4" fontId="82" fillId="0" borderId="0" xfId="0" applyNumberFormat="1" applyFont="1" applyAlignment="1">
      <alignment horizontal="center"/>
    </xf>
    <xf numFmtId="4" fontId="17" fillId="0" borderId="0" xfId="59" applyNumberFormat="1" applyFont="1" applyBorder="1" applyAlignment="1">
      <alignment horizontal="center"/>
    </xf>
    <xf numFmtId="4" fontId="3" fillId="0" borderId="0" xfId="59" applyNumberFormat="1" applyFont="1" applyBorder="1" applyAlignment="1">
      <alignment horizontal="center" wrapText="1"/>
    </xf>
    <xf numFmtId="4" fontId="20" fillId="0" borderId="0" xfId="59" applyNumberFormat="1" applyFont="1" applyBorder="1" applyAlignment="1">
      <alignment horizontal="center"/>
    </xf>
    <xf numFmtId="14" fontId="35" fillId="35" borderId="16" xfId="0" applyNumberFormat="1" applyFont="1" applyFill="1" applyBorder="1" applyAlignment="1">
      <alignment horizontal="center" vertical="top"/>
    </xf>
    <xf numFmtId="49" fontId="35" fillId="35" borderId="17" xfId="0" applyNumberFormat="1" applyFont="1" applyFill="1" applyBorder="1" applyAlignment="1">
      <alignment horizontal="center" vertical="top"/>
    </xf>
    <xf numFmtId="0" fontId="36" fillId="35" borderId="17" xfId="0" applyFont="1" applyFill="1" applyBorder="1" applyAlignment="1">
      <alignment horizontal="left" vertical="top" wrapText="1"/>
    </xf>
    <xf numFmtId="0" fontId="36" fillId="35" borderId="17" xfId="0" applyFont="1" applyFill="1" applyBorder="1" applyAlignment="1">
      <alignment horizontal="center"/>
    </xf>
    <xf numFmtId="1" fontId="80" fillId="35" borderId="17" xfId="0" applyNumberFormat="1" applyFont="1" applyFill="1" applyBorder="1" applyAlignment="1">
      <alignment horizontal="center"/>
    </xf>
    <xf numFmtId="0" fontId="36" fillId="35" borderId="17" xfId="0" applyFont="1" applyFill="1" applyBorder="1" applyAlignment="1">
      <alignment horizontal="left" vertical="center" wrapText="1"/>
    </xf>
    <xf numFmtId="0" fontId="23" fillId="33" borderId="13" xfId="43" applyFont="1" applyFill="1" applyBorder="1" applyAlignment="1">
      <alignment horizontal="center" vertical="center" wrapText="1"/>
    </xf>
    <xf numFmtId="1" fontId="89" fillId="0" borderId="0" xfId="0" applyNumberFormat="1" applyFont="1" applyBorder="1" applyAlignment="1">
      <alignment/>
    </xf>
    <xf numFmtId="1" fontId="82" fillId="0" borderId="0" xfId="0" applyNumberFormat="1" applyFont="1" applyAlignment="1">
      <alignment/>
    </xf>
    <xf numFmtId="1" fontId="82" fillId="0" borderId="0" xfId="0" applyNumberFormat="1" applyFont="1" applyBorder="1" applyAlignment="1">
      <alignment/>
    </xf>
    <xf numFmtId="1" fontId="3" fillId="0" borderId="0" xfId="0" applyNumberFormat="1" applyFont="1" applyBorder="1" applyAlignment="1">
      <alignment horizontal="center" vertical="center" wrapText="1"/>
    </xf>
    <xf numFmtId="1" fontId="82" fillId="0" borderId="0" xfId="0" applyNumberFormat="1" applyFont="1" applyBorder="1" applyAlignment="1">
      <alignment horizontal="right" vertical="center"/>
    </xf>
    <xf numFmtId="1" fontId="82" fillId="0" borderId="0" xfId="0" applyNumberFormat="1" applyFont="1" applyBorder="1" applyAlignment="1">
      <alignment horizontal="right"/>
    </xf>
    <xf numFmtId="1" fontId="82" fillId="0" borderId="0" xfId="0" applyNumberFormat="1" applyFont="1" applyAlignment="1">
      <alignment horizontal="right" vertical="center"/>
    </xf>
    <xf numFmtId="0" fontId="13" fillId="0" borderId="24" xfId="0" applyFont="1" applyBorder="1" applyAlignment="1">
      <alignment horizontal="center" vertical="top"/>
    </xf>
    <xf numFmtId="0" fontId="12" fillId="0" borderId="25" xfId="0" applyFont="1" applyBorder="1" applyAlignment="1">
      <alignment horizontal="left" vertical="top" wrapText="1"/>
    </xf>
    <xf numFmtId="0" fontId="11" fillId="0" borderId="25" xfId="0" applyFont="1" applyBorder="1" applyAlignment="1">
      <alignment horizontal="center"/>
    </xf>
    <xf numFmtId="1" fontId="13" fillId="0" borderId="25" xfId="0" applyNumberFormat="1" applyFont="1" applyBorder="1" applyAlignment="1">
      <alignment horizontal="right"/>
    </xf>
    <xf numFmtId="1" fontId="11" fillId="0" borderId="21" xfId="0" applyNumberFormat="1" applyFont="1" applyBorder="1" applyAlignment="1">
      <alignment/>
    </xf>
    <xf numFmtId="1" fontId="80" fillId="35" borderId="17" xfId="0" applyNumberFormat="1" applyFont="1" applyFill="1" applyBorder="1" applyAlignment="1">
      <alignment/>
    </xf>
    <xf numFmtId="4" fontId="16" fillId="34" borderId="11" xfId="59" applyNumberFormat="1" applyFont="1" applyFill="1" applyBorder="1" applyAlignment="1">
      <alignment horizontal="center" wrapText="1"/>
    </xf>
    <xf numFmtId="4" fontId="89" fillId="0" borderId="0" xfId="0" applyNumberFormat="1" applyFont="1" applyBorder="1" applyAlignment="1">
      <alignment/>
    </xf>
    <xf numFmtId="4" fontId="89" fillId="0" borderId="22" xfId="0" applyNumberFormat="1" applyFont="1" applyBorder="1" applyAlignment="1">
      <alignment/>
    </xf>
    <xf numFmtId="4" fontId="13" fillId="0" borderId="25" xfId="59" applyNumberFormat="1" applyFont="1" applyBorder="1" applyAlignment="1">
      <alignment/>
    </xf>
    <xf numFmtId="4" fontId="13" fillId="0" borderId="26" xfId="59" applyNumberFormat="1" applyFont="1" applyBorder="1" applyAlignment="1">
      <alignment horizontal="right"/>
    </xf>
    <xf numFmtId="4" fontId="13" fillId="0" borderId="21" xfId="59" applyNumberFormat="1" applyFont="1" applyFill="1" applyBorder="1" applyAlignment="1">
      <alignment horizontal="right"/>
    </xf>
    <xf numFmtId="4" fontId="13" fillId="0" borderId="27" xfId="59" applyNumberFormat="1" applyFont="1" applyFill="1" applyBorder="1" applyAlignment="1">
      <alignment/>
    </xf>
    <xf numFmtId="4" fontId="17" fillId="0" borderId="0" xfId="59" applyNumberFormat="1" applyFont="1" applyAlignment="1">
      <alignment/>
    </xf>
    <xf numFmtId="4" fontId="82" fillId="0" borderId="0" xfId="0" applyNumberFormat="1" applyFont="1" applyAlignment="1">
      <alignment/>
    </xf>
    <xf numFmtId="4" fontId="17" fillId="0" borderId="0" xfId="59" applyNumberFormat="1" applyFont="1" applyBorder="1" applyAlignment="1">
      <alignment/>
    </xf>
    <xf numFmtId="4" fontId="20" fillId="0" borderId="0" xfId="59" applyNumberFormat="1" applyFont="1" applyBorder="1" applyAlignment="1">
      <alignment horizontal="justify"/>
    </xf>
    <xf numFmtId="0" fontId="80" fillId="0" borderId="12" xfId="0" applyFont="1" applyBorder="1" applyAlignment="1">
      <alignment horizontal="center" vertical="top"/>
    </xf>
    <xf numFmtId="49" fontId="80" fillId="0" borderId="0" xfId="0" applyNumberFormat="1" applyFont="1" applyBorder="1" applyAlignment="1">
      <alignment horizontal="center" vertical="center"/>
    </xf>
    <xf numFmtId="49" fontId="23" fillId="33" borderId="17" xfId="43" applyNumberFormat="1" applyFont="1" applyFill="1" applyBorder="1" applyAlignment="1">
      <alignment horizontal="center" vertical="center" wrapText="1"/>
    </xf>
    <xf numFmtId="49" fontId="35" fillId="35" borderId="17"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5" fillId="0" borderId="0" xfId="0" applyNumberFormat="1" applyFont="1" applyAlignment="1">
      <alignment horizontal="center" vertical="center"/>
    </xf>
    <xf numFmtId="49" fontId="13" fillId="0" borderId="25" xfId="0" applyNumberFormat="1" applyFont="1" applyBorder="1" applyAlignment="1">
      <alignment horizontal="center" vertical="top"/>
    </xf>
    <xf numFmtId="0" fontId="11" fillId="0" borderId="21" xfId="0" applyFont="1" applyFill="1" applyBorder="1" applyAlignment="1">
      <alignment vertical="top" wrapText="1"/>
    </xf>
    <xf numFmtId="0" fontId="23" fillId="33" borderId="17" xfId="43" applyFont="1" applyFill="1" applyBorder="1" applyAlignment="1">
      <alignment horizontal="center" vertical="top" wrapText="1"/>
    </xf>
    <xf numFmtId="1" fontId="89" fillId="0" borderId="0" xfId="0" applyNumberFormat="1" applyFont="1" applyFill="1" applyBorder="1" applyAlignment="1">
      <alignment/>
    </xf>
    <xf numFmtId="1" fontId="88" fillId="0" borderId="0" xfId="0" applyNumberFormat="1" applyFont="1" applyBorder="1" applyAlignment="1">
      <alignment/>
    </xf>
    <xf numFmtId="4" fontId="18" fillId="0" borderId="0" xfId="59" applyNumberFormat="1" applyFont="1" applyFill="1" applyBorder="1" applyAlignment="1">
      <alignment/>
    </xf>
    <xf numFmtId="4" fontId="13" fillId="0" borderId="0" xfId="59" applyNumberFormat="1" applyFont="1" applyFill="1" applyBorder="1" applyAlignment="1">
      <alignment/>
    </xf>
    <xf numFmtId="4" fontId="17" fillId="0" borderId="0" xfId="59" applyNumberFormat="1" applyFont="1" applyAlignment="1">
      <alignment/>
    </xf>
    <xf numFmtId="4" fontId="17" fillId="0" borderId="0" xfId="59" applyNumberFormat="1" applyFont="1" applyBorder="1" applyAlignment="1">
      <alignment/>
    </xf>
    <xf numFmtId="4" fontId="3" fillId="0" borderId="0" xfId="59" applyNumberFormat="1" applyFont="1" applyBorder="1" applyAlignment="1">
      <alignment horizontal="center" vertical="center" wrapText="1"/>
    </xf>
    <xf numFmtId="4" fontId="20" fillId="0" borderId="0" xfId="59" applyNumberFormat="1" applyFont="1" applyBorder="1" applyAlignment="1">
      <alignment horizontal="justify" vertical="top"/>
    </xf>
    <xf numFmtId="4" fontId="18" fillId="0" borderId="22" xfId="59" applyNumberFormat="1" applyFont="1" applyFill="1" applyBorder="1" applyAlignment="1">
      <alignment/>
    </xf>
    <xf numFmtId="4" fontId="13" fillId="0" borderId="22" xfId="59" applyNumberFormat="1" applyFont="1" applyFill="1" applyBorder="1" applyAlignment="1">
      <alignment/>
    </xf>
    <xf numFmtId="0" fontId="11" fillId="0" borderId="24" xfId="0" applyFont="1" applyFill="1" applyBorder="1" applyAlignment="1">
      <alignment horizontal="center" vertical="top"/>
    </xf>
    <xf numFmtId="0" fontId="11" fillId="0" borderId="25" xfId="0" applyFont="1" applyFill="1" applyBorder="1" applyAlignment="1">
      <alignment horizontal="left" vertical="top" wrapText="1"/>
    </xf>
    <xf numFmtId="4" fontId="13" fillId="0" borderId="25" xfId="59" applyNumberFormat="1" applyFont="1" applyFill="1" applyBorder="1" applyAlignment="1">
      <alignment/>
    </xf>
    <xf numFmtId="4" fontId="13" fillId="0" borderId="26" xfId="59" applyNumberFormat="1" applyFont="1" applyBorder="1" applyAlignment="1">
      <alignment/>
    </xf>
    <xf numFmtId="0" fontId="11" fillId="0" borderId="18" xfId="0" applyFont="1" applyFill="1" applyBorder="1" applyAlignment="1">
      <alignment horizontal="center" vertical="top"/>
    </xf>
    <xf numFmtId="0" fontId="11" fillId="0" borderId="19" xfId="0" applyFont="1" applyFill="1" applyBorder="1" applyAlignment="1">
      <alignment horizontal="left" vertical="top" wrapText="1"/>
    </xf>
    <xf numFmtId="1" fontId="88" fillId="0" borderId="19" xfId="0" applyNumberFormat="1" applyFont="1" applyFill="1" applyBorder="1" applyAlignment="1">
      <alignment/>
    </xf>
    <xf numFmtId="4" fontId="13" fillId="0" borderId="19" xfId="59" applyNumberFormat="1" applyFont="1" applyFill="1" applyBorder="1" applyAlignment="1">
      <alignment/>
    </xf>
    <xf numFmtId="4" fontId="13" fillId="0" borderId="23" xfId="59" applyNumberFormat="1" applyFont="1" applyBorder="1" applyAlignment="1">
      <alignment/>
    </xf>
    <xf numFmtId="0" fontId="11" fillId="0" borderId="19" xfId="0" applyFont="1" applyFill="1" applyBorder="1" applyAlignment="1">
      <alignment horizontal="center"/>
    </xf>
    <xf numFmtId="4" fontId="13" fillId="0" borderId="23" xfId="59" applyNumberFormat="1" applyFont="1" applyFill="1" applyBorder="1" applyAlignment="1">
      <alignment/>
    </xf>
    <xf numFmtId="0" fontId="13" fillId="0" borderId="19" xfId="0" applyFont="1" applyFill="1" applyBorder="1" applyAlignment="1">
      <alignment horizontal="left" vertical="top" wrapText="1"/>
    </xf>
    <xf numFmtId="180" fontId="11" fillId="0" borderId="19" xfId="0" applyNumberFormat="1" applyFont="1" applyBorder="1" applyAlignment="1">
      <alignment horizontal="center"/>
    </xf>
    <xf numFmtId="49" fontId="11" fillId="0" borderId="0" xfId="0" applyNumberFormat="1" applyFont="1" applyFill="1" applyBorder="1" applyAlignment="1">
      <alignment horizontal="center" vertical="top"/>
    </xf>
    <xf numFmtId="49" fontId="11" fillId="0" borderId="25" xfId="0" applyNumberFormat="1" applyFont="1" applyFill="1" applyBorder="1" applyAlignment="1">
      <alignment horizontal="center" vertical="top"/>
    </xf>
    <xf numFmtId="49" fontId="11" fillId="0" borderId="19" xfId="0" applyNumberFormat="1" applyFont="1" applyFill="1" applyBorder="1" applyAlignment="1">
      <alignment horizontal="center" vertical="top"/>
    </xf>
    <xf numFmtId="49" fontId="11" fillId="0" borderId="0" xfId="0" applyNumberFormat="1" applyFont="1" applyBorder="1" applyAlignment="1">
      <alignment horizontal="center" vertical="top"/>
    </xf>
    <xf numFmtId="49" fontId="5"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7"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5" fillId="0" borderId="0" xfId="0" applyNumberFormat="1" applyFont="1" applyFill="1" applyAlignment="1">
      <alignment horizontal="center" vertical="top"/>
    </xf>
    <xf numFmtId="0" fontId="81" fillId="0" borderId="0" xfId="0" applyFont="1" applyAlignment="1">
      <alignment wrapText="1"/>
    </xf>
    <xf numFmtId="49" fontId="11" fillId="0" borderId="19" xfId="0" applyNumberFormat="1" applyFont="1" applyFill="1" applyBorder="1" applyAlignment="1">
      <alignment horizontal="center" vertical="top" wrapText="1"/>
    </xf>
    <xf numFmtId="0" fontId="80" fillId="0" borderId="0" xfId="0" applyFont="1" applyBorder="1" applyAlignment="1">
      <alignment/>
    </xf>
    <xf numFmtId="1" fontId="88" fillId="0" borderId="0" xfId="0" applyNumberFormat="1" applyFont="1" applyFill="1" applyBorder="1" applyAlignment="1">
      <alignment/>
    </xf>
    <xf numFmtId="4" fontId="89" fillId="0" borderId="22" xfId="0" applyNumberFormat="1" applyFont="1" applyBorder="1" applyAlignment="1">
      <alignment/>
    </xf>
    <xf numFmtId="49" fontId="80" fillId="0" borderId="0" xfId="0" applyNumberFormat="1" applyFont="1" applyBorder="1" applyAlignment="1">
      <alignment/>
    </xf>
    <xf numFmtId="49" fontId="11" fillId="0" borderId="0" xfId="0" applyNumberFormat="1" applyFont="1" applyFill="1" applyBorder="1" applyAlignment="1">
      <alignment horizontal="center" vertical="top" wrapText="1"/>
    </xf>
    <xf numFmtId="0" fontId="28" fillId="0" borderId="0" xfId="0" applyFont="1" applyFill="1" applyAlignment="1">
      <alignment/>
    </xf>
    <xf numFmtId="1" fontId="11" fillId="0" borderId="12"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80" fontId="11" fillId="0" borderId="0" xfId="0" applyNumberFormat="1" applyFont="1" applyFill="1" applyBorder="1" applyAlignment="1">
      <alignment horizontal="justify" wrapText="1"/>
    </xf>
    <xf numFmtId="180" fontId="11" fillId="0" borderId="0" xfId="0" applyNumberFormat="1" applyFont="1" applyFill="1" applyBorder="1" applyAlignment="1">
      <alignment horizontal="center"/>
    </xf>
    <xf numFmtId="1" fontId="11" fillId="0" borderId="28" xfId="0" applyNumberFormat="1" applyFont="1" applyFill="1" applyBorder="1" applyAlignment="1">
      <alignment horizontal="center" vertical="top"/>
    </xf>
    <xf numFmtId="49" fontId="11" fillId="0" borderId="29" xfId="0" applyNumberFormat="1" applyFont="1" applyFill="1" applyBorder="1" applyAlignment="1">
      <alignment horizontal="center" vertical="top"/>
    </xf>
    <xf numFmtId="1" fontId="11" fillId="0" borderId="29" xfId="0" applyNumberFormat="1" applyFont="1" applyFill="1" applyBorder="1" applyAlignment="1">
      <alignment horizontal="center" vertical="top"/>
    </xf>
    <xf numFmtId="180" fontId="11" fillId="0" borderId="29" xfId="0" applyNumberFormat="1" applyFont="1" applyFill="1" applyBorder="1" applyAlignment="1">
      <alignment horizontal="justify" wrapText="1"/>
    </xf>
    <xf numFmtId="180" fontId="11" fillId="0" borderId="29" xfId="0" applyNumberFormat="1" applyFont="1" applyFill="1" applyBorder="1" applyAlignment="1">
      <alignment horizontal="center"/>
    </xf>
    <xf numFmtId="1" fontId="88" fillId="0" borderId="29" xfId="0" applyNumberFormat="1" applyFont="1" applyFill="1" applyBorder="1" applyAlignment="1">
      <alignment/>
    </xf>
    <xf numFmtId="4" fontId="13" fillId="0" borderId="29" xfId="59" applyNumberFormat="1" applyFont="1" applyFill="1" applyBorder="1" applyAlignment="1">
      <alignment/>
    </xf>
    <xf numFmtId="4" fontId="13" fillId="0" borderId="30" xfId="59" applyNumberFormat="1" applyFont="1" applyFill="1" applyBorder="1" applyAlignment="1">
      <alignment/>
    </xf>
    <xf numFmtId="0" fontId="11" fillId="0" borderId="19" xfId="0" applyFont="1" applyFill="1" applyBorder="1" applyAlignment="1">
      <alignment horizontal="justify" vertical="top" wrapText="1"/>
    </xf>
    <xf numFmtId="4" fontId="18" fillId="0" borderId="0" xfId="59" applyNumberFormat="1" applyFont="1" applyBorder="1" applyAlignment="1">
      <alignment/>
    </xf>
    <xf numFmtId="4" fontId="18" fillId="0" borderId="22" xfId="59" applyNumberFormat="1" applyFont="1" applyBorder="1" applyAlignment="1">
      <alignment/>
    </xf>
    <xf numFmtId="0" fontId="11" fillId="0" borderId="24" xfId="0" applyFont="1" applyBorder="1" applyAlignment="1">
      <alignment horizontal="center" vertical="top"/>
    </xf>
    <xf numFmtId="49" fontId="11" fillId="0" borderId="25" xfId="0" applyNumberFormat="1" applyFont="1" applyBorder="1" applyAlignment="1">
      <alignment horizontal="center" vertical="top"/>
    </xf>
    <xf numFmtId="0" fontId="11" fillId="0" borderId="25" xfId="0" applyFont="1" applyBorder="1" applyAlignment="1">
      <alignment vertical="top" wrapText="1"/>
    </xf>
    <xf numFmtId="1" fontId="88" fillId="0" borderId="25" xfId="0" applyNumberFormat="1" applyFont="1" applyBorder="1" applyAlignment="1">
      <alignment/>
    </xf>
    <xf numFmtId="4" fontId="13" fillId="0" borderId="26" xfId="59" applyNumberFormat="1" applyFont="1" applyFill="1" applyBorder="1" applyAlignment="1">
      <alignment/>
    </xf>
    <xf numFmtId="0" fontId="11" fillId="0" borderId="18" xfId="0" applyFont="1" applyBorder="1" applyAlignment="1">
      <alignment horizontal="center" vertical="top"/>
    </xf>
    <xf numFmtId="49" fontId="11" fillId="0" borderId="19" xfId="0" applyNumberFormat="1" applyFont="1" applyBorder="1" applyAlignment="1">
      <alignment horizontal="center" vertical="top"/>
    </xf>
    <xf numFmtId="0" fontId="11" fillId="0" borderId="19" xfId="0" applyFont="1" applyBorder="1" applyAlignment="1">
      <alignment vertical="top" wrapText="1"/>
    </xf>
    <xf numFmtId="1" fontId="88" fillId="0" borderId="19" xfId="0" applyNumberFormat="1" applyFont="1" applyBorder="1" applyAlignment="1">
      <alignment/>
    </xf>
    <xf numFmtId="0" fontId="12" fillId="0" borderId="19" xfId="0" applyFont="1" applyBorder="1" applyAlignment="1">
      <alignment vertical="top" wrapText="1"/>
    </xf>
    <xf numFmtId="1" fontId="88" fillId="0" borderId="25" xfId="0" applyNumberFormat="1" applyFont="1" applyFill="1" applyBorder="1" applyAlignment="1">
      <alignment/>
    </xf>
    <xf numFmtId="0" fontId="11" fillId="0" borderId="19" xfId="0" applyFont="1" applyFill="1" applyBorder="1" applyAlignment="1">
      <alignment vertical="top" wrapText="1"/>
    </xf>
    <xf numFmtId="4" fontId="16" fillId="34" borderId="31" xfId="59" applyNumberFormat="1" applyFont="1" applyFill="1" applyBorder="1" applyAlignment="1">
      <alignment horizontal="center" vertical="center" wrapText="1"/>
    </xf>
    <xf numFmtId="4" fontId="16" fillId="0" borderId="0" xfId="59" applyNumberFormat="1" applyFont="1" applyFill="1" applyBorder="1" applyAlignment="1">
      <alignment horizontal="center" vertical="center" wrapText="1"/>
    </xf>
    <xf numFmtId="4" fontId="16" fillId="0" borderId="32" xfId="59" applyNumberFormat="1"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1" fillId="0" borderId="34" xfId="0" applyFont="1" applyBorder="1" applyAlignment="1">
      <alignment horizontal="center" vertical="top"/>
    </xf>
    <xf numFmtId="0" fontId="11" fillId="0" borderId="25" xfId="0" applyFont="1" applyBorder="1" applyAlignment="1">
      <alignment horizontal="center" vertical="top"/>
    </xf>
    <xf numFmtId="0" fontId="11" fillId="0" borderId="25" xfId="0" applyFont="1" applyBorder="1" applyAlignment="1">
      <alignment horizontal="left" vertical="top" wrapText="1"/>
    </xf>
    <xf numFmtId="4" fontId="88" fillId="0" borderId="25" xfId="0" applyNumberFormat="1" applyFont="1" applyBorder="1" applyAlignment="1">
      <alignment/>
    </xf>
    <xf numFmtId="4" fontId="13" fillId="0" borderId="35" xfId="59" applyNumberFormat="1" applyFont="1" applyBorder="1" applyAlignment="1">
      <alignment/>
    </xf>
    <xf numFmtId="0" fontId="11" fillId="0" borderId="0"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28" xfId="0" applyFont="1" applyBorder="1" applyAlignment="1">
      <alignment horizontal="center" vertical="top"/>
    </xf>
    <xf numFmtId="49" fontId="11" fillId="0" borderId="29" xfId="0" applyNumberFormat="1" applyFont="1" applyBorder="1" applyAlignment="1">
      <alignment horizontal="center" vertical="top"/>
    </xf>
    <xf numFmtId="0" fontId="11" fillId="0" borderId="29" xfId="0" applyFont="1" applyBorder="1" applyAlignment="1">
      <alignment vertical="top" wrapText="1"/>
    </xf>
    <xf numFmtId="0" fontId="11" fillId="0" borderId="29" xfId="0" applyFont="1" applyBorder="1" applyAlignment="1">
      <alignment horizontal="center"/>
    </xf>
    <xf numFmtId="1" fontId="88" fillId="0" borderId="29" xfId="0" applyNumberFormat="1" applyFont="1" applyBorder="1" applyAlignment="1">
      <alignment/>
    </xf>
    <xf numFmtId="0" fontId="11" fillId="0" borderId="21" xfId="0" applyFont="1" applyFill="1" applyBorder="1" applyAlignment="1">
      <alignment vertical="top" wrapText="1"/>
    </xf>
    <xf numFmtId="0" fontId="23" fillId="33" borderId="10" xfId="0" applyFont="1" applyFill="1" applyBorder="1" applyAlignment="1">
      <alignment horizontal="center" vertical="top" wrapText="1"/>
    </xf>
    <xf numFmtId="0" fontId="23" fillId="33" borderId="18" xfId="0" applyFont="1" applyFill="1" applyBorder="1" applyAlignment="1">
      <alignment horizontal="left" vertical="center" wrapText="1"/>
    </xf>
    <xf numFmtId="0" fontId="23" fillId="33" borderId="19" xfId="0" applyFont="1" applyFill="1" applyBorder="1" applyAlignment="1">
      <alignment horizontal="left" vertical="center" wrapText="1"/>
    </xf>
    <xf numFmtId="0" fontId="23" fillId="33" borderId="23" xfId="0" applyFont="1" applyFill="1" applyBorder="1" applyAlignment="1">
      <alignment horizontal="left" vertical="center" wrapText="1"/>
    </xf>
    <xf numFmtId="0" fontId="12" fillId="0" borderId="10" xfId="0" applyNumberFormat="1" applyFont="1" applyBorder="1" applyAlignment="1">
      <alignment horizontal="left" vertical="top" wrapText="1"/>
    </xf>
    <xf numFmtId="0" fontId="12" fillId="0" borderId="10" xfId="0" applyNumberFormat="1" applyFont="1" applyFill="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12" fillId="0" borderId="10" xfId="0" applyNumberFormat="1" applyFont="1" applyBorder="1" applyAlignment="1">
      <alignment horizontal="left" vertical="center" wrapText="1"/>
    </xf>
    <xf numFmtId="0" fontId="90" fillId="0" borderId="18" xfId="0" applyFont="1" applyBorder="1" applyAlignment="1">
      <alignment horizontal="left" vertical="top" wrapText="1"/>
    </xf>
    <xf numFmtId="0" fontId="90" fillId="0" borderId="19" xfId="0" applyFont="1" applyBorder="1" applyAlignment="1">
      <alignment horizontal="left" vertical="top" wrapText="1"/>
    </xf>
    <xf numFmtId="0" fontId="90" fillId="0" borderId="23" xfId="0" applyFont="1" applyBorder="1" applyAlignment="1">
      <alignment horizontal="left" vertical="top" wrapText="1"/>
    </xf>
    <xf numFmtId="0" fontId="34" fillId="0" borderId="18" xfId="0" applyFont="1" applyBorder="1" applyAlignment="1">
      <alignment horizontal="left" vertical="center" wrapText="1"/>
    </xf>
    <xf numFmtId="0" fontId="91" fillId="0" borderId="19" xfId="0" applyFont="1" applyBorder="1" applyAlignment="1">
      <alignment horizontal="left" vertical="center" wrapText="1"/>
    </xf>
    <xf numFmtId="0" fontId="91" fillId="0" borderId="23" xfId="0" applyFont="1" applyBorder="1" applyAlignment="1">
      <alignment horizontal="left" vertical="center" wrapText="1"/>
    </xf>
    <xf numFmtId="0" fontId="92" fillId="0" borderId="36" xfId="0" applyFont="1" applyBorder="1" applyAlignment="1">
      <alignment horizontal="left" vertical="top" wrapText="1"/>
    </xf>
    <xf numFmtId="0" fontId="92" fillId="0" borderId="37" xfId="0" applyFont="1" applyBorder="1" applyAlignment="1">
      <alignment horizontal="left" vertical="top" wrapText="1"/>
    </xf>
    <xf numFmtId="0" fontId="92" fillId="0" borderId="38" xfId="0" applyFont="1" applyBorder="1" applyAlignment="1">
      <alignment horizontal="left" vertical="top" wrapText="1"/>
    </xf>
    <xf numFmtId="0" fontId="80" fillId="0" borderId="39" xfId="0" applyFont="1" applyBorder="1" applyAlignment="1">
      <alignment horizontal="center"/>
    </xf>
    <xf numFmtId="0" fontId="80" fillId="0" borderId="40" xfId="0" applyFont="1" applyBorder="1" applyAlignment="1">
      <alignment horizontal="center"/>
    </xf>
    <xf numFmtId="0" fontId="80" fillId="0" borderId="41" xfId="0" applyFont="1" applyBorder="1" applyAlignment="1">
      <alignment horizontal="center"/>
    </xf>
    <xf numFmtId="0" fontId="23" fillId="33" borderId="17" xfId="43" applyFont="1" applyFill="1" applyBorder="1" applyAlignment="1">
      <alignment horizontal="left" vertical="center"/>
    </xf>
    <xf numFmtId="0" fontId="23" fillId="33" borderId="42" xfId="43" applyFont="1" applyFill="1" applyBorder="1" applyAlignment="1">
      <alignment horizontal="left" vertical="center"/>
    </xf>
    <xf numFmtId="44" fontId="15" fillId="35" borderId="17" xfId="59" applyFont="1" applyFill="1" applyBorder="1" applyAlignment="1">
      <alignment horizontal="center" vertical="center"/>
    </xf>
    <xf numFmtId="44" fontId="15" fillId="35" borderId="43" xfId="59" applyFont="1" applyFill="1" applyBorder="1" applyAlignment="1">
      <alignment horizontal="center" vertical="center"/>
    </xf>
    <xf numFmtId="0" fontId="93" fillId="0" borderId="36" xfId="0" applyFont="1" applyBorder="1" applyAlignment="1">
      <alignment horizontal="left" vertical="top" wrapText="1"/>
    </xf>
    <xf numFmtId="0" fontId="93" fillId="0" borderId="37" xfId="0" applyFont="1" applyBorder="1" applyAlignment="1">
      <alignment horizontal="left" vertical="top" wrapText="1"/>
    </xf>
    <xf numFmtId="181" fontId="15" fillId="35" borderId="17" xfId="59" applyNumberFormat="1" applyFont="1" applyFill="1" applyBorder="1" applyAlignment="1">
      <alignment horizontal="right"/>
    </xf>
    <xf numFmtId="181" fontId="15" fillId="35" borderId="43" xfId="59" applyNumberFormat="1" applyFont="1" applyFill="1" applyBorder="1" applyAlignment="1">
      <alignment horizontal="right"/>
    </xf>
    <xf numFmtId="0" fontId="94" fillId="0" borderId="36" xfId="0" applyFont="1" applyBorder="1" applyAlignment="1">
      <alignment horizontal="left" vertical="top" wrapText="1"/>
    </xf>
    <xf numFmtId="0" fontId="94" fillId="0" borderId="37" xfId="0" applyFont="1" applyBorder="1" applyAlignment="1">
      <alignment horizontal="left" vertical="top" wrapText="1"/>
    </xf>
    <xf numFmtId="0" fontId="95" fillId="0" borderId="37" xfId="0" applyFont="1" applyBorder="1" applyAlignment="1">
      <alignment horizontal="left" vertical="top" wrapText="1"/>
    </xf>
    <xf numFmtId="0" fontId="95" fillId="0" borderId="38" xfId="0" applyFont="1" applyBorder="1" applyAlignment="1">
      <alignment horizontal="left" vertical="top" wrapText="1"/>
    </xf>
    <xf numFmtId="0" fontId="23" fillId="33" borderId="17" xfId="43" applyFont="1" applyFill="1" applyBorder="1" applyAlignment="1">
      <alignment horizontal="left" vertical="top"/>
    </xf>
    <xf numFmtId="0" fontId="23" fillId="33" borderId="42" xfId="43" applyFont="1" applyFill="1" applyBorder="1" applyAlignment="1">
      <alignment horizontal="left" vertical="top"/>
    </xf>
    <xf numFmtId="0" fontId="94" fillId="0" borderId="44" xfId="0" applyFont="1" applyBorder="1" applyAlignment="1">
      <alignment horizontal="left" vertical="top" wrapText="1"/>
    </xf>
    <xf numFmtId="0" fontId="94" fillId="0" borderId="45" xfId="0" applyFont="1" applyBorder="1" applyAlignment="1">
      <alignment horizontal="left" vertical="top" wrapText="1"/>
    </xf>
    <xf numFmtId="0" fontId="80" fillId="0" borderId="45" xfId="0" applyFont="1" applyBorder="1" applyAlignment="1">
      <alignment horizontal="left" vertical="top" wrapText="1"/>
    </xf>
    <xf numFmtId="0" fontId="80" fillId="0" borderId="46" xfId="0" applyFont="1" applyBorder="1" applyAlignment="1">
      <alignment horizontal="left" vertical="top" wrapText="1"/>
    </xf>
    <xf numFmtId="0" fontId="23" fillId="33" borderId="43" xfId="43" applyFont="1" applyFill="1" applyBorder="1" applyAlignment="1">
      <alignment horizontal="left" vertical="top"/>
    </xf>
    <xf numFmtId="0" fontId="23" fillId="33" borderId="18"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18" xfId="0" applyFont="1" applyFill="1" applyBorder="1" applyAlignment="1">
      <alignment horizontal="left" vertical="top" wrapText="1"/>
    </xf>
    <xf numFmtId="0" fontId="23" fillId="33" borderId="19" xfId="0" applyFont="1" applyFill="1" applyBorder="1" applyAlignment="1">
      <alignment horizontal="left" vertical="top" wrapText="1"/>
    </xf>
    <xf numFmtId="0" fontId="23" fillId="33" borderId="23" xfId="0" applyFont="1" applyFill="1" applyBorder="1" applyAlignment="1">
      <alignment horizontal="lef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64"/>
  <sheetViews>
    <sheetView view="pageBreakPreview" zoomScale="90" zoomScaleNormal="85" zoomScaleSheetLayoutView="90" workbookViewId="0" topLeftCell="A6">
      <selection activeCell="C15" sqref="C15"/>
    </sheetView>
  </sheetViews>
  <sheetFormatPr defaultColWidth="9.140625" defaultRowHeight="15"/>
  <cols>
    <col min="1" max="1" width="35.28125" style="7" customWidth="1"/>
    <col min="2" max="2" width="60.7109375" style="55" customWidth="1"/>
    <col min="3" max="3" width="9.140625" style="46" customWidth="1"/>
    <col min="4" max="4" width="9.8515625" style="36" bestFit="1" customWidth="1"/>
    <col min="5" max="5" width="15.7109375" style="35" customWidth="1"/>
    <col min="6" max="6" width="16.7109375" style="35" bestFit="1" customWidth="1"/>
    <col min="7" max="7" width="15.00390625" style="0" bestFit="1" customWidth="1"/>
    <col min="8" max="8" width="16.00390625" style="0" bestFit="1" customWidth="1"/>
    <col min="10" max="10" width="34.140625" style="0" customWidth="1"/>
  </cols>
  <sheetData>
    <row r="1" spans="1:6" s="65" customFormat="1" ht="69" customHeight="1">
      <c r="A1" s="282" t="s">
        <v>107</v>
      </c>
      <c r="B1" s="282"/>
      <c r="C1" s="282"/>
      <c r="D1" s="282"/>
      <c r="E1" s="282"/>
      <c r="F1" s="282"/>
    </row>
    <row r="2" spans="1:6" ht="25.5" customHeight="1">
      <c r="A2" s="61" t="s">
        <v>20</v>
      </c>
      <c r="B2" s="286" t="s">
        <v>108</v>
      </c>
      <c r="C2" s="286"/>
      <c r="D2" s="286"/>
      <c r="E2" s="286"/>
      <c r="F2" s="286"/>
    </row>
    <row r="3" spans="1:6" ht="25.5" customHeight="1">
      <c r="A3" s="62" t="s">
        <v>19</v>
      </c>
      <c r="B3" s="286" t="s">
        <v>81</v>
      </c>
      <c r="C3" s="286"/>
      <c r="D3" s="286"/>
      <c r="E3" s="286"/>
      <c r="F3" s="286"/>
    </row>
    <row r="4" spans="1:6" ht="25.5" customHeight="1">
      <c r="A4" s="61" t="s">
        <v>21</v>
      </c>
      <c r="B4" s="287" t="s">
        <v>109</v>
      </c>
      <c r="C4" s="287"/>
      <c r="D4" s="287"/>
      <c r="E4" s="287"/>
      <c r="F4" s="287"/>
    </row>
    <row r="5" spans="1:6" ht="25.5" customHeight="1">
      <c r="A5" s="61" t="s">
        <v>22</v>
      </c>
      <c r="B5" s="287" t="s">
        <v>120</v>
      </c>
      <c r="C5" s="287"/>
      <c r="D5" s="287"/>
      <c r="E5" s="287"/>
      <c r="F5" s="287"/>
    </row>
    <row r="6" spans="1:6" ht="25.5" customHeight="1">
      <c r="A6" s="61" t="s">
        <v>23</v>
      </c>
      <c r="B6" s="291" t="s">
        <v>24</v>
      </c>
      <c r="C6" s="291"/>
      <c r="D6" s="291"/>
      <c r="E6" s="291"/>
      <c r="F6" s="291"/>
    </row>
    <row r="7" spans="1:6" ht="25.5" customHeight="1">
      <c r="A7" s="61" t="s">
        <v>25</v>
      </c>
      <c r="B7" s="291" t="s">
        <v>26</v>
      </c>
      <c r="C7" s="291"/>
      <c r="D7" s="291"/>
      <c r="E7" s="291"/>
      <c r="F7" s="291"/>
    </row>
    <row r="8" spans="1:6" ht="25.5" customHeight="1">
      <c r="A8" s="63" t="s">
        <v>27</v>
      </c>
      <c r="B8" s="287" t="s">
        <v>110</v>
      </c>
      <c r="C8" s="287"/>
      <c r="D8" s="287"/>
      <c r="E8" s="287"/>
      <c r="F8" s="287"/>
    </row>
    <row r="9" spans="1:6" ht="25.5" customHeight="1">
      <c r="A9" s="63" t="s">
        <v>28</v>
      </c>
      <c r="B9" s="287" t="s">
        <v>111</v>
      </c>
      <c r="C9" s="287"/>
      <c r="D9" s="287"/>
      <c r="E9" s="287"/>
      <c r="F9" s="287"/>
    </row>
    <row r="10" spans="1:6" ht="12.75" customHeight="1">
      <c r="A10" s="288"/>
      <c r="B10" s="289"/>
      <c r="C10" s="289"/>
      <c r="D10" s="289"/>
      <c r="E10" s="289"/>
      <c r="F10" s="290"/>
    </row>
    <row r="11" spans="1:6" ht="25.5" customHeight="1">
      <c r="A11" s="283" t="s">
        <v>18</v>
      </c>
      <c r="B11" s="284"/>
      <c r="C11" s="284"/>
      <c r="D11" s="284"/>
      <c r="E11" s="284"/>
      <c r="F11" s="285"/>
    </row>
    <row r="12" spans="1:6" s="28" customFormat="1" ht="74.25" customHeight="1">
      <c r="A12" s="295" t="s">
        <v>95</v>
      </c>
      <c r="B12" s="296"/>
      <c r="C12" s="296"/>
      <c r="D12" s="296"/>
      <c r="E12" s="296"/>
      <c r="F12" s="297"/>
    </row>
    <row r="13" spans="1:6" s="28" customFormat="1" ht="234" customHeight="1">
      <c r="A13" s="292" t="s">
        <v>40</v>
      </c>
      <c r="B13" s="293"/>
      <c r="C13" s="293"/>
      <c r="D13" s="293"/>
      <c r="E13" s="293"/>
      <c r="F13" s="294"/>
    </row>
    <row r="14" spans="1:6" s="28" customFormat="1" ht="162" customHeight="1">
      <c r="A14" s="292" t="s">
        <v>29</v>
      </c>
      <c r="B14" s="293"/>
      <c r="C14" s="293"/>
      <c r="D14" s="293"/>
      <c r="E14" s="293"/>
      <c r="F14" s="294"/>
    </row>
    <row r="15" spans="1:6" ht="409.5" customHeight="1">
      <c r="A15" s="64"/>
      <c r="B15" s="64"/>
      <c r="C15" s="64"/>
      <c r="D15" s="64"/>
      <c r="E15" s="64"/>
      <c r="F15" s="64"/>
    </row>
    <row r="16" spans="1:4" ht="15">
      <c r="A16" s="5"/>
      <c r="B16" s="23"/>
      <c r="C16" s="45"/>
      <c r="D16" s="34"/>
    </row>
    <row r="17" spans="1:4" ht="15">
      <c r="A17" s="5"/>
      <c r="B17" s="23"/>
      <c r="C17" s="45"/>
      <c r="D17" s="34"/>
    </row>
    <row r="18" spans="1:4" ht="15">
      <c r="A18" s="5"/>
      <c r="B18" s="23"/>
      <c r="C18" s="45"/>
      <c r="D18" s="34"/>
    </row>
    <row r="19" spans="1:6" ht="15">
      <c r="A19" s="5"/>
      <c r="B19" s="23"/>
      <c r="C19" s="45"/>
      <c r="D19" s="34"/>
      <c r="E19" s="37"/>
      <c r="F19" s="37"/>
    </row>
    <row r="20" spans="1:6" ht="15">
      <c r="A20" s="5"/>
      <c r="B20" s="23"/>
      <c r="C20" s="45"/>
      <c r="D20" s="34"/>
      <c r="E20" s="37"/>
      <c r="F20" s="37"/>
    </row>
    <row r="21" spans="1:6" ht="15">
      <c r="A21" s="5"/>
      <c r="B21" s="23"/>
      <c r="C21" s="45"/>
      <c r="D21" s="34"/>
      <c r="E21" s="37"/>
      <c r="F21" s="37"/>
    </row>
    <row r="22" spans="1:6" ht="15">
      <c r="A22" s="5"/>
      <c r="B22" s="23"/>
      <c r="C22" s="45"/>
      <c r="D22" s="34"/>
      <c r="E22" s="37"/>
      <c r="F22" s="37"/>
    </row>
    <row r="23" spans="1:6" ht="15">
      <c r="A23" s="5"/>
      <c r="B23" s="23"/>
      <c r="C23" s="45"/>
      <c r="D23" s="34"/>
      <c r="E23" s="37"/>
      <c r="F23" s="37"/>
    </row>
    <row r="24" spans="1:6" ht="15">
      <c r="A24" s="5"/>
      <c r="B24" s="23"/>
      <c r="C24" s="45"/>
      <c r="D24" s="34"/>
      <c r="E24" s="37"/>
      <c r="F24" s="37"/>
    </row>
    <row r="25" spans="1:6" ht="15">
      <c r="A25" s="5"/>
      <c r="B25" s="23"/>
      <c r="C25" s="45"/>
      <c r="D25" s="34"/>
      <c r="E25" s="37"/>
      <c r="F25" s="37"/>
    </row>
    <row r="26" spans="1:6" ht="15">
      <c r="A26" s="5"/>
      <c r="B26" s="23"/>
      <c r="C26" s="45"/>
      <c r="D26" s="34"/>
      <c r="E26" s="37"/>
      <c r="F26" s="37"/>
    </row>
    <row r="27" spans="1:6" ht="15">
      <c r="A27" s="5"/>
      <c r="B27" s="23"/>
      <c r="C27" s="45"/>
      <c r="D27" s="34"/>
      <c r="E27" s="37"/>
      <c r="F27" s="37"/>
    </row>
    <row r="28" spans="1:6" ht="15">
      <c r="A28" s="5"/>
      <c r="B28" s="23"/>
      <c r="C28" s="45"/>
      <c r="D28" s="34"/>
      <c r="E28" s="37"/>
      <c r="F28" s="37"/>
    </row>
    <row r="29" spans="1:6" ht="15">
      <c r="A29" s="5"/>
      <c r="B29" s="23"/>
      <c r="C29" s="45"/>
      <c r="D29" s="34"/>
      <c r="E29" s="37"/>
      <c r="F29" s="37"/>
    </row>
    <row r="30" spans="1:6" ht="15">
      <c r="A30" s="5"/>
      <c r="B30" s="23"/>
      <c r="C30" s="45"/>
      <c r="D30" s="34"/>
      <c r="E30" s="37"/>
      <c r="F30" s="37"/>
    </row>
    <row r="31" spans="1:6" ht="15">
      <c r="A31" s="5"/>
      <c r="B31" s="23"/>
      <c r="C31" s="45"/>
      <c r="D31" s="34"/>
      <c r="E31" s="37"/>
      <c r="F31" s="37"/>
    </row>
    <row r="32" spans="1:6" ht="15">
      <c r="A32" s="5"/>
      <c r="B32" s="23"/>
      <c r="C32" s="45"/>
      <c r="D32" s="34"/>
      <c r="E32" s="37"/>
      <c r="F32" s="37"/>
    </row>
    <row r="33" spans="1:6" ht="15">
      <c r="A33" s="5"/>
      <c r="B33" s="23"/>
      <c r="C33" s="45"/>
      <c r="D33" s="34"/>
      <c r="E33" s="37"/>
      <c r="F33" s="37"/>
    </row>
    <row r="34" spans="1:6" ht="15">
      <c r="A34" s="5"/>
      <c r="B34" s="23"/>
      <c r="C34" s="45"/>
      <c r="D34" s="34"/>
      <c r="E34" s="37"/>
      <c r="F34" s="37"/>
    </row>
    <row r="35" spans="1:6" ht="15">
      <c r="A35" s="5"/>
      <c r="B35" s="23"/>
      <c r="C35" s="45"/>
      <c r="D35" s="34"/>
      <c r="E35" s="37"/>
      <c r="F35" s="37"/>
    </row>
    <row r="36" spans="1:6" ht="15">
      <c r="A36" s="5"/>
      <c r="B36" s="23"/>
      <c r="C36" s="45"/>
      <c r="D36" s="34"/>
      <c r="E36" s="37"/>
      <c r="F36" s="37"/>
    </row>
    <row r="37" spans="1:6" ht="15">
      <c r="A37" s="5"/>
      <c r="B37" s="23"/>
      <c r="C37" s="45"/>
      <c r="D37" s="34"/>
      <c r="E37" s="37"/>
      <c r="F37" s="37"/>
    </row>
    <row r="38" spans="1:6" ht="15">
      <c r="A38" s="5"/>
      <c r="B38" s="23"/>
      <c r="C38" s="45"/>
      <c r="D38" s="34"/>
      <c r="E38" s="37"/>
      <c r="F38" s="37"/>
    </row>
    <row r="39" spans="1:6" ht="15">
      <c r="A39" s="5"/>
      <c r="B39" s="23"/>
      <c r="C39" s="45"/>
      <c r="D39" s="34"/>
      <c r="E39" s="37"/>
      <c r="F39" s="37"/>
    </row>
    <row r="40" spans="1:6" ht="15">
      <c r="A40" s="5"/>
      <c r="B40" s="23"/>
      <c r="C40" s="45"/>
      <c r="D40" s="34"/>
      <c r="E40" s="37"/>
      <c r="F40" s="37"/>
    </row>
    <row r="41" spans="1:6" ht="15">
      <c r="A41" s="5"/>
      <c r="B41" s="23"/>
      <c r="C41" s="45"/>
      <c r="D41" s="34"/>
      <c r="E41" s="37"/>
      <c r="F41" s="37"/>
    </row>
    <row r="42" spans="1:6" ht="15">
      <c r="A42" s="5"/>
      <c r="B42" s="23"/>
      <c r="C42" s="45"/>
      <c r="D42" s="34"/>
      <c r="E42" s="37"/>
      <c r="F42" s="37"/>
    </row>
    <row r="43" spans="1:6" ht="15">
      <c r="A43" s="5"/>
      <c r="B43" s="23"/>
      <c r="C43" s="45"/>
      <c r="D43" s="34"/>
      <c r="E43" s="37"/>
      <c r="F43" s="37"/>
    </row>
    <row r="44" spans="1:6" ht="15">
      <c r="A44" s="5"/>
      <c r="B44" s="23"/>
      <c r="C44" s="45"/>
      <c r="D44" s="34"/>
      <c r="E44" s="37"/>
      <c r="F44" s="37"/>
    </row>
    <row r="45" spans="1:6" ht="15">
      <c r="A45" s="5"/>
      <c r="B45" s="23"/>
      <c r="C45" s="45"/>
      <c r="D45" s="34"/>
      <c r="E45" s="37"/>
      <c r="F45" s="37"/>
    </row>
    <row r="46" spans="1:6" ht="15">
      <c r="A46" s="5"/>
      <c r="B46" s="23"/>
      <c r="C46" s="45"/>
      <c r="D46" s="34"/>
      <c r="E46" s="37"/>
      <c r="F46" s="37"/>
    </row>
    <row r="47" spans="1:6" ht="15">
      <c r="A47" s="5"/>
      <c r="B47" s="23"/>
      <c r="C47" s="45"/>
      <c r="D47" s="34"/>
      <c r="E47" s="37"/>
      <c r="F47" s="37"/>
    </row>
    <row r="48" spans="1:6" ht="15">
      <c r="A48" s="5"/>
      <c r="B48" s="23"/>
      <c r="C48" s="45"/>
      <c r="D48" s="34"/>
      <c r="E48" s="37"/>
      <c r="F48" s="37"/>
    </row>
    <row r="49" spans="1:6" s="9" customFormat="1" ht="15">
      <c r="A49" s="5"/>
      <c r="B49" s="23"/>
      <c r="C49" s="45"/>
      <c r="D49" s="34"/>
      <c r="E49" s="37"/>
      <c r="F49" s="37"/>
    </row>
    <row r="50" spans="1:6" s="9" customFormat="1" ht="15">
      <c r="A50" s="5"/>
      <c r="B50" s="23"/>
      <c r="C50" s="45"/>
      <c r="D50" s="34"/>
      <c r="E50" s="37"/>
      <c r="F50" s="37"/>
    </row>
    <row r="51" spans="1:6" s="9" customFormat="1" ht="15">
      <c r="A51" s="5"/>
      <c r="B51" s="23"/>
      <c r="C51" s="45"/>
      <c r="D51" s="34"/>
      <c r="E51" s="35"/>
      <c r="F51" s="35"/>
    </row>
    <row r="52" spans="1:6" s="9" customFormat="1" ht="15">
      <c r="A52" s="5"/>
      <c r="B52" s="23"/>
      <c r="C52" s="45"/>
      <c r="D52" s="34"/>
      <c r="E52" s="35"/>
      <c r="F52" s="35"/>
    </row>
    <row r="53" spans="1:6" s="9" customFormat="1" ht="15">
      <c r="A53" s="5"/>
      <c r="B53" s="23"/>
      <c r="C53" s="45"/>
      <c r="D53" s="34"/>
      <c r="E53" s="35"/>
      <c r="F53" s="35"/>
    </row>
    <row r="54" spans="1:6" s="9" customFormat="1" ht="15">
      <c r="A54" s="5"/>
      <c r="B54" s="23"/>
      <c r="C54" s="45"/>
      <c r="D54" s="34"/>
      <c r="E54" s="35"/>
      <c r="F54" s="35"/>
    </row>
    <row r="55" spans="1:6" s="9" customFormat="1" ht="15">
      <c r="A55" s="5"/>
      <c r="B55" s="23"/>
      <c r="C55" s="45"/>
      <c r="D55" s="34"/>
      <c r="E55" s="35"/>
      <c r="F55" s="35"/>
    </row>
    <row r="56" spans="1:6" s="9" customFormat="1" ht="15">
      <c r="A56" s="5"/>
      <c r="B56" s="24"/>
      <c r="C56" s="47"/>
      <c r="D56" s="40"/>
      <c r="E56" s="39"/>
      <c r="F56" s="39"/>
    </row>
    <row r="57" spans="1:6" s="9" customFormat="1" ht="15">
      <c r="A57" s="5"/>
      <c r="B57" s="24"/>
      <c r="C57" s="47"/>
      <c r="D57" s="40"/>
      <c r="E57" s="39"/>
      <c r="F57" s="39"/>
    </row>
    <row r="58" spans="1:6" s="9" customFormat="1" ht="15">
      <c r="A58" s="5"/>
      <c r="B58" s="24"/>
      <c r="C58" s="47"/>
      <c r="D58" s="40"/>
      <c r="E58" s="39"/>
      <c r="F58" s="39"/>
    </row>
    <row r="59" spans="1:6" s="9" customFormat="1" ht="15">
      <c r="A59" s="5"/>
      <c r="B59" s="24"/>
      <c r="C59" s="47"/>
      <c r="D59" s="40"/>
      <c r="E59" s="39"/>
      <c r="F59" s="39"/>
    </row>
    <row r="60" spans="1:6" s="9" customFormat="1" ht="15">
      <c r="A60" s="5"/>
      <c r="B60" s="24"/>
      <c r="C60" s="47"/>
      <c r="D60" s="40"/>
      <c r="E60" s="39"/>
      <c r="F60" s="39"/>
    </row>
    <row r="61" spans="1:6" s="8" customFormat="1" ht="30" customHeight="1">
      <c r="A61" s="5"/>
      <c r="B61" s="24"/>
      <c r="C61" s="47"/>
      <c r="D61" s="40"/>
      <c r="E61" s="39"/>
      <c r="F61" s="39"/>
    </row>
    <row r="62" spans="1:6" s="9" customFormat="1" ht="15">
      <c r="A62" s="1"/>
      <c r="B62" s="50"/>
      <c r="C62" s="2"/>
      <c r="D62" s="3"/>
      <c r="E62" s="4"/>
      <c r="F62" s="4"/>
    </row>
    <row r="63" spans="1:6" s="8" customFormat="1" ht="12.75">
      <c r="A63" s="1"/>
      <c r="B63" s="50"/>
      <c r="C63" s="2"/>
      <c r="D63" s="3"/>
      <c r="E63" s="4"/>
      <c r="F63" s="4"/>
    </row>
    <row r="64" spans="1:6" s="9" customFormat="1" ht="15">
      <c r="A64" s="1"/>
      <c r="B64" s="26"/>
      <c r="C64" s="2"/>
      <c r="D64" s="3"/>
      <c r="E64" s="4"/>
      <c r="F64" s="4"/>
    </row>
    <row r="65" spans="1:6" s="9" customFormat="1" ht="15">
      <c r="A65" s="10"/>
      <c r="B65" s="51"/>
      <c r="C65" s="48"/>
      <c r="D65" s="41"/>
      <c r="E65" s="39"/>
      <c r="F65" s="39"/>
    </row>
    <row r="66" spans="1:6" s="9" customFormat="1" ht="15">
      <c r="A66" s="5"/>
      <c r="B66" s="25"/>
      <c r="C66" s="47"/>
      <c r="D66" s="40"/>
      <c r="E66" s="39"/>
      <c r="F66" s="39"/>
    </row>
    <row r="67" spans="1:6" s="9" customFormat="1" ht="15">
      <c r="A67" s="10"/>
      <c r="B67" s="51"/>
      <c r="C67" s="48"/>
      <c r="D67" s="41"/>
      <c r="E67" s="39"/>
      <c r="F67" s="39"/>
    </row>
    <row r="68" spans="1:6" s="9" customFormat="1" ht="15">
      <c r="A68" s="5"/>
      <c r="B68" s="26"/>
      <c r="C68" s="49"/>
      <c r="D68" s="38"/>
      <c r="E68" s="39"/>
      <c r="F68" s="39"/>
    </row>
    <row r="69" spans="1:6" s="9" customFormat="1" ht="15">
      <c r="A69" s="5"/>
      <c r="B69" s="26"/>
      <c r="C69" s="49"/>
      <c r="D69" s="38"/>
      <c r="E69" s="39"/>
      <c r="F69" s="39"/>
    </row>
    <row r="70" spans="1:6" s="9" customFormat="1" ht="15">
      <c r="A70" s="5"/>
      <c r="B70" s="12"/>
      <c r="C70" s="47"/>
      <c r="D70" s="38"/>
      <c r="E70" s="39"/>
      <c r="F70" s="39"/>
    </row>
    <row r="71" spans="1:6" s="9" customFormat="1" ht="15">
      <c r="A71" s="11"/>
      <c r="B71" s="52"/>
      <c r="C71" s="48"/>
      <c r="D71" s="41"/>
      <c r="E71" s="39"/>
      <c r="F71" s="39"/>
    </row>
    <row r="72" spans="1:6" s="9" customFormat="1" ht="15">
      <c r="A72" s="5"/>
      <c r="B72" s="24"/>
      <c r="C72" s="47"/>
      <c r="D72" s="38"/>
      <c r="E72" s="39"/>
      <c r="F72" s="39"/>
    </row>
    <row r="73" spans="1:6" s="9" customFormat="1" ht="15">
      <c r="A73" s="11"/>
      <c r="B73" s="52"/>
      <c r="C73" s="48"/>
      <c r="D73" s="41"/>
      <c r="E73" s="39"/>
      <c r="F73" s="39"/>
    </row>
    <row r="74" spans="1:6" s="9" customFormat="1" ht="15">
      <c r="A74" s="5"/>
      <c r="B74" s="12"/>
      <c r="C74" s="47"/>
      <c r="D74" s="40"/>
      <c r="E74" s="39"/>
      <c r="F74" s="39"/>
    </row>
    <row r="75" spans="1:6" s="9" customFormat="1" ht="15">
      <c r="A75" s="5"/>
      <c r="B75" s="24"/>
      <c r="C75" s="47"/>
      <c r="D75" s="40"/>
      <c r="E75" s="39"/>
      <c r="F75" s="39"/>
    </row>
    <row r="76" spans="1:6" s="9" customFormat="1" ht="15">
      <c r="A76" s="5"/>
      <c r="B76" s="24"/>
      <c r="C76" s="47"/>
      <c r="D76" s="40"/>
      <c r="E76" s="39"/>
      <c r="F76" s="39"/>
    </row>
    <row r="77" spans="1:6" s="9" customFormat="1" ht="15">
      <c r="A77" s="5"/>
      <c r="B77" s="24"/>
      <c r="C77" s="47"/>
      <c r="D77" s="40"/>
      <c r="E77" s="39"/>
      <c r="F77" s="39"/>
    </row>
    <row r="78" spans="1:6" s="9" customFormat="1" ht="15">
      <c r="A78" s="5"/>
      <c r="B78" s="12"/>
      <c r="C78" s="47"/>
      <c r="D78" s="40"/>
      <c r="E78" s="39"/>
      <c r="F78" s="39"/>
    </row>
    <row r="79" spans="1:6" s="9" customFormat="1" ht="15">
      <c r="A79" s="5"/>
      <c r="B79" s="24"/>
      <c r="C79" s="48"/>
      <c r="D79" s="41"/>
      <c r="E79" s="39"/>
      <c r="F79" s="39"/>
    </row>
    <row r="80" spans="1:6" s="9" customFormat="1" ht="15">
      <c r="A80" s="5"/>
      <c r="B80" s="24"/>
      <c r="C80" s="47"/>
      <c r="D80" s="40"/>
      <c r="E80" s="39"/>
      <c r="F80" s="39"/>
    </row>
    <row r="81" spans="1:6" s="9" customFormat="1" ht="15">
      <c r="A81" s="5"/>
      <c r="B81" s="24"/>
      <c r="C81" s="48"/>
      <c r="D81" s="41"/>
      <c r="E81" s="39"/>
      <c r="F81" s="39"/>
    </row>
    <row r="82" spans="1:6" s="9" customFormat="1" ht="15">
      <c r="A82" s="5"/>
      <c r="B82" s="24"/>
      <c r="C82" s="47"/>
      <c r="D82" s="40"/>
      <c r="E82" s="39"/>
      <c r="F82" s="39"/>
    </row>
    <row r="83" spans="1:6" s="9" customFormat="1" ht="15">
      <c r="A83" s="5"/>
      <c r="B83" s="24"/>
      <c r="C83" s="48"/>
      <c r="D83" s="41"/>
      <c r="E83" s="39"/>
      <c r="F83" s="39"/>
    </row>
    <row r="84" spans="1:6" s="9" customFormat="1" ht="15">
      <c r="A84" s="5"/>
      <c r="B84" s="24"/>
      <c r="C84" s="47"/>
      <c r="D84" s="40"/>
      <c r="E84" s="39"/>
      <c r="F84" s="39"/>
    </row>
    <row r="85" spans="1:6" s="9" customFormat="1" ht="15">
      <c r="A85" s="5"/>
      <c r="B85" s="24"/>
      <c r="C85" s="48"/>
      <c r="D85" s="41"/>
      <c r="E85" s="39"/>
      <c r="F85" s="39"/>
    </row>
    <row r="86" spans="1:6" s="9" customFormat="1" ht="15">
      <c r="A86" s="5"/>
      <c r="B86" s="24"/>
      <c r="C86" s="47"/>
      <c r="D86" s="40"/>
      <c r="E86" s="39"/>
      <c r="F86" s="39"/>
    </row>
    <row r="87" spans="1:6" s="9" customFormat="1" ht="15">
      <c r="A87" s="5"/>
      <c r="B87" s="24"/>
      <c r="C87" s="47"/>
      <c r="D87" s="40"/>
      <c r="E87" s="39"/>
      <c r="F87" s="39"/>
    </row>
    <row r="88" spans="1:6" s="9" customFormat="1" ht="15">
      <c r="A88" s="1"/>
      <c r="B88" s="50"/>
      <c r="C88" s="2"/>
      <c r="D88" s="3"/>
      <c r="E88" s="4"/>
      <c r="F88" s="4"/>
    </row>
    <row r="89" spans="1:6" s="9" customFormat="1" ht="19.5" customHeight="1">
      <c r="A89" s="5"/>
      <c r="B89" s="24"/>
      <c r="C89" s="47"/>
      <c r="D89" s="40"/>
      <c r="E89" s="39"/>
      <c r="F89" s="39"/>
    </row>
    <row r="90" spans="1:6" s="9" customFormat="1" ht="15">
      <c r="A90" s="5"/>
      <c r="B90" s="24"/>
      <c r="C90" s="47"/>
      <c r="D90" s="40"/>
      <c r="E90" s="39"/>
      <c r="F90" s="39"/>
    </row>
    <row r="91" spans="1:6" s="9" customFormat="1" ht="15">
      <c r="A91" s="5"/>
      <c r="B91" s="24"/>
      <c r="C91" s="47"/>
      <c r="D91" s="40"/>
      <c r="E91" s="39"/>
      <c r="F91" s="39"/>
    </row>
    <row r="92" spans="1:6" s="9" customFormat="1" ht="15">
      <c r="A92" s="5"/>
      <c r="B92" s="24"/>
      <c r="C92" s="48"/>
      <c r="D92" s="41"/>
      <c r="E92" s="42"/>
      <c r="F92" s="39"/>
    </row>
    <row r="93" spans="1:6" s="9" customFormat="1" ht="15">
      <c r="A93" s="5"/>
      <c r="B93" s="24"/>
      <c r="C93" s="47"/>
      <c r="D93" s="40"/>
      <c r="E93" s="39"/>
      <c r="F93" s="39"/>
    </row>
    <row r="94" spans="1:6" s="9" customFormat="1" ht="15">
      <c r="A94" s="5"/>
      <c r="B94" s="24"/>
      <c r="C94" s="48"/>
      <c r="D94" s="41"/>
      <c r="E94" s="42"/>
      <c r="F94" s="39"/>
    </row>
    <row r="95" spans="1:6" s="9" customFormat="1" ht="15">
      <c r="A95" s="5"/>
      <c r="B95" s="24"/>
      <c r="C95" s="47"/>
      <c r="D95" s="40"/>
      <c r="E95" s="39"/>
      <c r="F95" s="39"/>
    </row>
    <row r="96" spans="1:6" s="9" customFormat="1" ht="15">
      <c r="A96" s="5"/>
      <c r="B96" s="24"/>
      <c r="C96" s="48"/>
      <c r="D96" s="41"/>
      <c r="E96" s="39"/>
      <c r="F96" s="39"/>
    </row>
    <row r="97" spans="1:6" s="9" customFormat="1" ht="15">
      <c r="A97" s="5"/>
      <c r="B97" s="24"/>
      <c r="C97" s="47"/>
      <c r="D97" s="40"/>
      <c r="E97" s="39"/>
      <c r="F97" s="39"/>
    </row>
    <row r="98" spans="1:6" s="9" customFormat="1" ht="15">
      <c r="A98" s="5"/>
      <c r="B98" s="24"/>
      <c r="C98" s="47"/>
      <c r="D98" s="40"/>
      <c r="E98" s="39"/>
      <c r="F98" s="39"/>
    </row>
    <row r="99" spans="1:6" s="9" customFormat="1" ht="15">
      <c r="A99" s="5"/>
      <c r="B99" s="24"/>
      <c r="C99" s="47"/>
      <c r="D99" s="40"/>
      <c r="E99" s="39"/>
      <c r="F99" s="39"/>
    </row>
    <row r="100" spans="1:6" s="9" customFormat="1" ht="15">
      <c r="A100" s="5"/>
      <c r="B100" s="24"/>
      <c r="C100" s="47"/>
      <c r="D100" s="40"/>
      <c r="E100" s="39"/>
      <c r="F100" s="39"/>
    </row>
    <row r="101" spans="1:6" s="9" customFormat="1" ht="15">
      <c r="A101" s="13"/>
      <c r="B101" s="27"/>
      <c r="C101" s="48"/>
      <c r="D101" s="41"/>
      <c r="E101" s="39"/>
      <c r="F101" s="39"/>
    </row>
    <row r="102" spans="1:6" s="9" customFormat="1" ht="15">
      <c r="A102" s="5"/>
      <c r="B102" s="24"/>
      <c r="C102" s="47"/>
      <c r="D102" s="40"/>
      <c r="E102" s="39"/>
      <c r="F102" s="39"/>
    </row>
    <row r="103" spans="1:6" s="9" customFormat="1" ht="15">
      <c r="A103" s="10"/>
      <c r="B103" s="51"/>
      <c r="C103" s="48"/>
      <c r="D103" s="41"/>
      <c r="E103" s="39"/>
      <c r="F103" s="39"/>
    </row>
    <row r="104" spans="1:6" s="9" customFormat="1" ht="15">
      <c r="A104" s="5"/>
      <c r="B104" s="24"/>
      <c r="C104" s="47"/>
      <c r="D104" s="40"/>
      <c r="E104" s="43"/>
      <c r="F104" s="43"/>
    </row>
    <row r="105" spans="1:6" s="9" customFormat="1" ht="15">
      <c r="A105" s="5"/>
      <c r="B105" s="24"/>
      <c r="C105" s="48"/>
      <c r="D105" s="41"/>
      <c r="E105" s="39"/>
      <c r="F105" s="39"/>
    </row>
    <row r="106" spans="1:6" s="9" customFormat="1" ht="15">
      <c r="A106" s="5"/>
      <c r="B106" s="24"/>
      <c r="C106" s="47"/>
      <c r="D106" s="40"/>
      <c r="E106" s="43"/>
      <c r="F106" s="43"/>
    </row>
    <row r="107" spans="1:6" s="9" customFormat="1" ht="15">
      <c r="A107" s="5"/>
      <c r="B107" s="24"/>
      <c r="C107" s="47"/>
      <c r="D107" s="40"/>
      <c r="E107" s="43"/>
      <c r="F107" s="43"/>
    </row>
    <row r="108" spans="1:6" s="9" customFormat="1" ht="15">
      <c r="A108" s="5"/>
      <c r="B108" s="53"/>
      <c r="C108" s="48"/>
      <c r="D108" s="41"/>
      <c r="E108" s="42"/>
      <c r="F108" s="39"/>
    </row>
    <row r="109" spans="1:6" s="9" customFormat="1" ht="15">
      <c r="A109" s="5"/>
      <c r="B109" s="53"/>
      <c r="C109" s="48"/>
      <c r="D109" s="41"/>
      <c r="E109" s="39"/>
      <c r="F109" s="39"/>
    </row>
    <row r="110" spans="1:6" s="9" customFormat="1" ht="15">
      <c r="A110" s="5"/>
      <c r="B110" s="53"/>
      <c r="C110" s="48"/>
      <c r="D110" s="41"/>
      <c r="E110" s="39"/>
      <c r="F110" s="39"/>
    </row>
    <row r="111" spans="1:6" s="9" customFormat="1" ht="15">
      <c r="A111" s="5"/>
      <c r="B111" s="53"/>
      <c r="C111" s="48"/>
      <c r="D111" s="41"/>
      <c r="E111" s="39"/>
      <c r="F111" s="39"/>
    </row>
    <row r="112" spans="1:6" s="9" customFormat="1" ht="15">
      <c r="A112" s="5"/>
      <c r="B112" s="53"/>
      <c r="C112" s="48"/>
      <c r="D112" s="41"/>
      <c r="E112" s="39"/>
      <c r="F112" s="39"/>
    </row>
    <row r="113" spans="1:6" s="9" customFormat="1" ht="15">
      <c r="A113" s="5"/>
      <c r="B113" s="53"/>
      <c r="C113" s="48"/>
      <c r="D113" s="41"/>
      <c r="E113" s="39"/>
      <c r="F113" s="39"/>
    </row>
    <row r="114" spans="1:6" s="9" customFormat="1" ht="15">
      <c r="A114" s="5"/>
      <c r="B114" s="53"/>
      <c r="C114" s="48"/>
      <c r="D114" s="41"/>
      <c r="E114" s="39"/>
      <c r="F114" s="39"/>
    </row>
    <row r="115" spans="1:6" s="9" customFormat="1" ht="15">
      <c r="A115" s="5"/>
      <c r="B115" s="53"/>
      <c r="C115" s="48"/>
      <c r="D115" s="41"/>
      <c r="E115" s="39"/>
      <c r="F115" s="39"/>
    </row>
    <row r="116" spans="1:6" s="9" customFormat="1" ht="15">
      <c r="A116" s="5"/>
      <c r="B116" s="53"/>
      <c r="C116" s="48"/>
      <c r="D116" s="41"/>
      <c r="E116" s="39"/>
      <c r="F116" s="39"/>
    </row>
    <row r="117" spans="1:6" s="9" customFormat="1" ht="15">
      <c r="A117" s="5"/>
      <c r="B117" s="53"/>
      <c r="C117" s="48"/>
      <c r="D117" s="41"/>
      <c r="E117" s="39"/>
      <c r="F117" s="39"/>
    </row>
    <row r="118" spans="1:6" s="9" customFormat="1" ht="15">
      <c r="A118" s="5"/>
      <c r="B118" s="53"/>
      <c r="C118" s="48"/>
      <c r="D118" s="41"/>
      <c r="E118" s="39"/>
      <c r="F118" s="39"/>
    </row>
    <row r="119" spans="1:6" s="9" customFormat="1" ht="15">
      <c r="A119" s="5"/>
      <c r="B119" s="53"/>
      <c r="C119" s="48"/>
      <c r="D119" s="41"/>
      <c r="E119" s="39"/>
      <c r="F119" s="39"/>
    </row>
    <row r="120" spans="1:6" s="9" customFormat="1" ht="15">
      <c r="A120" s="5"/>
      <c r="B120" s="53"/>
      <c r="C120" s="48"/>
      <c r="D120" s="41"/>
      <c r="E120" s="39"/>
      <c r="F120" s="39"/>
    </row>
    <row r="121" spans="1:6" s="9" customFormat="1" ht="15">
      <c r="A121" s="5"/>
      <c r="B121" s="53"/>
      <c r="C121" s="48"/>
      <c r="D121" s="41"/>
      <c r="E121" s="39"/>
      <c r="F121" s="39"/>
    </row>
    <row r="122" spans="1:6" s="9" customFormat="1" ht="15">
      <c r="A122" s="5"/>
      <c r="B122" s="53"/>
      <c r="C122" s="48"/>
      <c r="D122" s="41"/>
      <c r="E122" s="39"/>
      <c r="F122" s="39"/>
    </row>
    <row r="123" spans="1:6" s="9" customFormat="1" ht="15">
      <c r="A123" s="14"/>
      <c r="B123" s="54"/>
      <c r="C123" s="48"/>
      <c r="D123" s="41"/>
      <c r="E123" s="39"/>
      <c r="F123" s="39"/>
    </row>
    <row r="124" spans="1:6" s="9" customFormat="1" ht="15">
      <c r="A124" s="5"/>
      <c r="B124" s="53"/>
      <c r="C124" s="48"/>
      <c r="D124" s="41"/>
      <c r="E124" s="39"/>
      <c r="F124" s="39"/>
    </row>
    <row r="125" spans="1:6" s="9" customFormat="1" ht="15">
      <c r="A125" s="5"/>
      <c r="B125" s="53"/>
      <c r="C125" s="48"/>
      <c r="D125" s="41"/>
      <c r="E125" s="39"/>
      <c r="F125" s="39"/>
    </row>
    <row r="126" spans="1:6" s="9" customFormat="1" ht="15">
      <c r="A126" s="5"/>
      <c r="B126" s="53"/>
      <c r="C126" s="48"/>
      <c r="D126" s="41"/>
      <c r="E126" s="39"/>
      <c r="F126" s="39"/>
    </row>
    <row r="127" spans="1:6" s="9" customFormat="1" ht="15">
      <c r="A127" s="5"/>
      <c r="B127" s="53"/>
      <c r="C127" s="48"/>
      <c r="D127" s="41"/>
      <c r="E127" s="39"/>
      <c r="F127" s="39"/>
    </row>
    <row r="128" spans="1:6" s="9" customFormat="1" ht="15">
      <c r="A128" s="5"/>
      <c r="B128" s="53"/>
      <c r="C128" s="48"/>
      <c r="D128" s="41"/>
      <c r="E128" s="39"/>
      <c r="F128" s="39"/>
    </row>
    <row r="129" spans="1:6" s="9" customFormat="1" ht="15">
      <c r="A129" s="5"/>
      <c r="B129" s="53"/>
      <c r="C129" s="48"/>
      <c r="D129" s="41"/>
      <c r="E129" s="39"/>
      <c r="F129" s="39"/>
    </row>
    <row r="130" spans="1:6" s="9" customFormat="1" ht="15">
      <c r="A130" s="5"/>
      <c r="B130" s="53"/>
      <c r="C130" s="48"/>
      <c r="D130" s="41"/>
      <c r="E130" s="39"/>
      <c r="F130" s="39"/>
    </row>
    <row r="131" spans="1:6" s="9" customFormat="1" ht="15">
      <c r="A131" s="5"/>
      <c r="B131" s="53"/>
      <c r="C131" s="48"/>
      <c r="D131" s="41"/>
      <c r="E131" s="39"/>
      <c r="F131" s="39"/>
    </row>
    <row r="132" spans="1:6" s="9" customFormat="1" ht="15">
      <c r="A132" s="5"/>
      <c r="B132" s="53"/>
      <c r="C132" s="48"/>
      <c r="D132" s="41"/>
      <c r="E132" s="39"/>
      <c r="F132" s="39"/>
    </row>
    <row r="133" spans="1:6" s="9" customFormat="1" ht="15">
      <c r="A133" s="5"/>
      <c r="B133" s="53"/>
      <c r="C133" s="48"/>
      <c r="D133" s="41"/>
      <c r="E133" s="39"/>
      <c r="F133" s="39"/>
    </row>
    <row r="134" spans="1:6" s="9" customFormat="1" ht="15">
      <c r="A134" s="5"/>
      <c r="B134" s="53"/>
      <c r="C134" s="48"/>
      <c r="D134" s="41"/>
      <c r="E134" s="39"/>
      <c r="F134" s="39"/>
    </row>
    <row r="135" spans="1:6" s="9" customFormat="1" ht="15">
      <c r="A135" s="5"/>
      <c r="B135" s="53"/>
      <c r="C135" s="48"/>
      <c r="D135" s="41"/>
      <c r="E135" s="39"/>
      <c r="F135" s="39"/>
    </row>
    <row r="136" spans="1:6" s="9" customFormat="1" ht="15">
      <c r="A136" s="5"/>
      <c r="B136" s="53"/>
      <c r="C136" s="48"/>
      <c r="D136" s="41"/>
      <c r="E136" s="39"/>
      <c r="F136" s="39"/>
    </row>
    <row r="137" spans="1:6" s="9" customFormat="1" ht="15">
      <c r="A137" s="5"/>
      <c r="B137" s="53"/>
      <c r="C137" s="48"/>
      <c r="D137" s="41"/>
      <c r="E137" s="39"/>
      <c r="F137" s="39"/>
    </row>
    <row r="138" spans="1:6" s="9" customFormat="1" ht="15">
      <c r="A138" s="5"/>
      <c r="B138" s="53"/>
      <c r="C138" s="48"/>
      <c r="D138" s="41"/>
      <c r="E138" s="39"/>
      <c r="F138" s="39"/>
    </row>
    <row r="139" spans="1:6" s="9" customFormat="1" ht="15">
      <c r="A139" s="5"/>
      <c r="B139" s="53"/>
      <c r="C139" s="48"/>
      <c r="D139" s="41"/>
      <c r="E139" s="39"/>
      <c r="F139" s="39"/>
    </row>
    <row r="140" spans="1:6" s="9" customFormat="1" ht="15">
      <c r="A140" s="5"/>
      <c r="B140" s="53"/>
      <c r="C140" s="48"/>
      <c r="D140" s="41"/>
      <c r="E140" s="39"/>
      <c r="F140" s="39"/>
    </row>
    <row r="141" spans="1:6" s="9" customFormat="1" ht="15">
      <c r="A141" s="5"/>
      <c r="B141" s="53"/>
      <c r="C141" s="48"/>
      <c r="D141" s="41"/>
      <c r="E141" s="39"/>
      <c r="F141" s="39"/>
    </row>
    <row r="142" spans="1:6" s="9" customFormat="1" ht="15">
      <c r="A142" s="5"/>
      <c r="B142" s="53"/>
      <c r="C142" s="48"/>
      <c r="D142" s="41"/>
      <c r="E142" s="39"/>
      <c r="F142" s="39"/>
    </row>
    <row r="143" spans="1:6" s="9" customFormat="1" ht="15">
      <c r="A143" s="5"/>
      <c r="B143" s="53"/>
      <c r="C143" s="48"/>
      <c r="D143" s="41"/>
      <c r="E143" s="39"/>
      <c r="F143" s="39"/>
    </row>
    <row r="144" spans="1:6" s="9" customFormat="1" ht="15">
      <c r="A144" s="5"/>
      <c r="B144" s="53"/>
      <c r="C144" s="48"/>
      <c r="D144" s="41"/>
      <c r="E144" s="39"/>
      <c r="F144" s="39"/>
    </row>
    <row r="145" spans="1:6" s="9" customFormat="1" ht="15">
      <c r="A145" s="5"/>
      <c r="B145" s="53"/>
      <c r="C145" s="48"/>
      <c r="D145" s="41"/>
      <c r="E145" s="39"/>
      <c r="F145" s="39"/>
    </row>
    <row r="146" spans="1:6" s="9" customFormat="1" ht="15">
      <c r="A146" s="5"/>
      <c r="B146" s="53"/>
      <c r="C146" s="48"/>
      <c r="D146" s="41"/>
      <c r="E146" s="39"/>
      <c r="F146" s="39"/>
    </row>
    <row r="147" spans="1:6" s="9" customFormat="1" ht="15">
      <c r="A147" s="5"/>
      <c r="B147" s="53"/>
      <c r="C147" s="48"/>
      <c r="D147" s="41"/>
      <c r="E147" s="39"/>
      <c r="F147" s="39"/>
    </row>
    <row r="148" spans="1:6" s="9" customFormat="1" ht="15">
      <c r="A148" s="5"/>
      <c r="B148" s="53"/>
      <c r="C148" s="48"/>
      <c r="D148" s="41"/>
      <c r="E148" s="39"/>
      <c r="F148" s="39"/>
    </row>
    <row r="149" spans="1:6" s="9" customFormat="1" ht="15">
      <c r="A149" s="5"/>
      <c r="B149" s="53"/>
      <c r="C149" s="48"/>
      <c r="D149" s="41"/>
      <c r="E149" s="39"/>
      <c r="F149" s="39"/>
    </row>
    <row r="150" spans="1:6" s="9" customFormat="1" ht="15">
      <c r="A150" s="5"/>
      <c r="B150" s="53"/>
      <c r="C150" s="48"/>
      <c r="D150" s="41"/>
      <c r="E150" s="39"/>
      <c r="F150" s="39"/>
    </row>
    <row r="151" spans="1:6" s="9" customFormat="1" ht="15">
      <c r="A151" s="5"/>
      <c r="B151" s="53"/>
      <c r="C151" s="48"/>
      <c r="D151" s="41"/>
      <c r="E151" s="39"/>
      <c r="F151" s="39"/>
    </row>
    <row r="152" spans="1:6" s="9" customFormat="1" ht="15">
      <c r="A152" s="5"/>
      <c r="B152" s="53"/>
      <c r="C152" s="48"/>
      <c r="D152" s="41"/>
      <c r="E152" s="39"/>
      <c r="F152" s="39"/>
    </row>
    <row r="153" spans="1:6" s="9" customFormat="1" ht="15">
      <c r="A153" s="5"/>
      <c r="B153" s="53"/>
      <c r="C153" s="48"/>
      <c r="D153" s="41"/>
      <c r="E153" s="39"/>
      <c r="F153" s="39"/>
    </row>
    <row r="154" spans="1:6" s="9" customFormat="1" ht="15">
      <c r="A154" s="5"/>
      <c r="B154" s="53"/>
      <c r="C154" s="48"/>
      <c r="D154" s="41"/>
      <c r="E154" s="39"/>
      <c r="F154" s="39"/>
    </row>
    <row r="155" spans="1:6" s="9" customFormat="1" ht="15">
      <c r="A155" s="5"/>
      <c r="B155" s="53"/>
      <c r="C155" s="48"/>
      <c r="D155" s="41"/>
      <c r="E155" s="39"/>
      <c r="F155" s="39"/>
    </row>
    <row r="156" spans="1:6" s="9" customFormat="1" ht="15">
      <c r="A156" s="5"/>
      <c r="B156" s="53"/>
      <c r="C156" s="48"/>
      <c r="D156" s="41"/>
      <c r="E156" s="39"/>
      <c r="F156" s="39"/>
    </row>
    <row r="157" spans="1:6" s="9" customFormat="1" ht="15">
      <c r="A157" s="5"/>
      <c r="B157" s="53"/>
      <c r="C157" s="48"/>
      <c r="D157" s="41"/>
      <c r="E157" s="39"/>
      <c r="F157" s="39"/>
    </row>
    <row r="158" spans="1:6" ht="15">
      <c r="A158" s="5"/>
      <c r="B158" s="53"/>
      <c r="C158" s="48"/>
      <c r="D158" s="41"/>
      <c r="E158" s="39"/>
      <c r="F158" s="39"/>
    </row>
    <row r="159" spans="1:6" ht="15">
      <c r="A159" s="5"/>
      <c r="B159" s="53"/>
      <c r="C159" s="48"/>
      <c r="D159" s="41"/>
      <c r="E159" s="39"/>
      <c r="F159" s="39"/>
    </row>
    <row r="160" spans="1:6" ht="15">
      <c r="A160" s="5"/>
      <c r="B160" s="53"/>
      <c r="C160" s="48"/>
      <c r="D160" s="41"/>
      <c r="E160" s="39"/>
      <c r="F160" s="39"/>
    </row>
    <row r="161" spans="1:6" ht="15">
      <c r="A161" s="5"/>
      <c r="B161" s="53"/>
      <c r="C161" s="48"/>
      <c r="D161" s="41"/>
      <c r="E161" s="39"/>
      <c r="F161" s="39"/>
    </row>
    <row r="162" spans="1:6" ht="15">
      <c r="A162" s="5"/>
      <c r="B162" s="53"/>
      <c r="C162" s="48"/>
      <c r="D162" s="41"/>
      <c r="E162" s="39"/>
      <c r="F162" s="39"/>
    </row>
    <row r="163" spans="1:6" ht="15">
      <c r="A163" s="5"/>
      <c r="B163" s="53"/>
      <c r="C163" s="48"/>
      <c r="D163" s="41"/>
      <c r="E163" s="39"/>
      <c r="F163" s="39"/>
    </row>
    <row r="164" spans="1:6" ht="15">
      <c r="A164" s="5"/>
      <c r="B164" s="53"/>
      <c r="C164" s="48"/>
      <c r="D164" s="41"/>
      <c r="E164" s="39"/>
      <c r="F164" s="39"/>
    </row>
  </sheetData>
  <sheetProtection/>
  <mergeCells count="14">
    <mergeCell ref="B9:F9"/>
    <mergeCell ref="A14:F14"/>
    <mergeCell ref="A12:F12"/>
    <mergeCell ref="A13:F13"/>
    <mergeCell ref="A1:F1"/>
    <mergeCell ref="A11:F11"/>
    <mergeCell ref="B3:F3"/>
    <mergeCell ref="B4:F4"/>
    <mergeCell ref="B5:F5"/>
    <mergeCell ref="B2:F2"/>
    <mergeCell ref="A10:F10"/>
    <mergeCell ref="B6:F6"/>
    <mergeCell ref="B7:F7"/>
    <mergeCell ref="B8:F8"/>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2.xml><?xml version="1.0" encoding="utf-8"?>
<worksheet xmlns="http://schemas.openxmlformats.org/spreadsheetml/2006/main" xmlns:r="http://schemas.openxmlformats.org/officeDocument/2006/relationships">
  <dimension ref="A1:L157"/>
  <sheetViews>
    <sheetView zoomScaleSheetLayoutView="100" workbookViewId="0" topLeftCell="A1">
      <selection activeCell="J8" sqref="J8"/>
    </sheetView>
  </sheetViews>
  <sheetFormatPr defaultColWidth="9.140625" defaultRowHeight="15"/>
  <cols>
    <col min="1" max="1" width="6.7109375" style="7" customWidth="1"/>
    <col min="2" max="3" width="6.7109375" style="117" customWidth="1"/>
    <col min="4" max="4" width="50.7109375" style="55" customWidth="1"/>
    <col min="5" max="5" width="8.7109375" style="46" customWidth="1"/>
    <col min="6" max="6" width="8.7109375" style="135" customWidth="1"/>
    <col min="7" max="7" width="8.7109375" style="120" customWidth="1"/>
    <col min="8" max="8" width="9.7109375" style="146" customWidth="1"/>
    <col min="9" max="9" width="15.00390625" style="0" bestFit="1" customWidth="1"/>
    <col min="10" max="10" width="16.00390625" style="0" bestFit="1" customWidth="1"/>
    <col min="12" max="12" width="34.140625" style="0" customWidth="1"/>
  </cols>
  <sheetData>
    <row r="1" spans="1:8" ht="250.5" customHeight="1" thickBot="1">
      <c r="A1" s="298" t="s">
        <v>94</v>
      </c>
      <c r="B1" s="299"/>
      <c r="C1" s="299"/>
      <c r="D1" s="299"/>
      <c r="E1" s="299"/>
      <c r="F1" s="299"/>
      <c r="G1" s="299"/>
      <c r="H1" s="300"/>
    </row>
    <row r="2" spans="1:9" ht="50.25" customHeight="1" thickBot="1" thickTop="1">
      <c r="A2" s="98" t="s">
        <v>0</v>
      </c>
      <c r="B2" s="108" t="s">
        <v>49</v>
      </c>
      <c r="C2" s="108" t="s">
        <v>50</v>
      </c>
      <c r="D2" s="90" t="s">
        <v>1</v>
      </c>
      <c r="E2" s="91" t="s">
        <v>2</v>
      </c>
      <c r="F2" s="131" t="s">
        <v>3</v>
      </c>
      <c r="G2" s="93" t="s">
        <v>52</v>
      </c>
      <c r="H2" s="142" t="s">
        <v>56</v>
      </c>
      <c r="I2" s="85"/>
    </row>
    <row r="3" spans="1:8" ht="20.25" customHeight="1" thickBot="1" thickTop="1">
      <c r="A3" s="301"/>
      <c r="B3" s="302"/>
      <c r="C3" s="302"/>
      <c r="D3" s="302"/>
      <c r="E3" s="302"/>
      <c r="F3" s="302"/>
      <c r="G3" s="302"/>
      <c r="H3" s="303"/>
    </row>
    <row r="4" spans="1:12" ht="19.5" customHeight="1" thickBot="1">
      <c r="A4" s="157" t="s">
        <v>5</v>
      </c>
      <c r="B4" s="109"/>
      <c r="C4" s="109"/>
      <c r="D4" s="304" t="s">
        <v>12</v>
      </c>
      <c r="E4" s="304"/>
      <c r="F4" s="304"/>
      <c r="G4" s="304"/>
      <c r="H4" s="305"/>
      <c r="L4" s="16"/>
    </row>
    <row r="5" spans="1:8" ht="177" customHeight="1">
      <c r="A5" s="97" t="s">
        <v>6</v>
      </c>
      <c r="B5" s="110" t="s">
        <v>51</v>
      </c>
      <c r="C5" s="110" t="s">
        <v>92</v>
      </c>
      <c r="D5" s="22" t="s">
        <v>53</v>
      </c>
      <c r="E5" s="88" t="s">
        <v>10</v>
      </c>
      <c r="F5" s="132">
        <v>48</v>
      </c>
      <c r="G5" s="128"/>
      <c r="H5" s="143">
        <f>F5*G5</f>
        <v>0</v>
      </c>
    </row>
    <row r="6" spans="1:8" s="17" customFormat="1" ht="57" customHeight="1">
      <c r="A6" s="123" t="s">
        <v>7</v>
      </c>
      <c r="B6" s="124" t="s">
        <v>54</v>
      </c>
      <c r="C6" s="139" t="s">
        <v>93</v>
      </c>
      <c r="D6" s="125" t="s">
        <v>55</v>
      </c>
      <c r="E6" s="126" t="s">
        <v>10</v>
      </c>
      <c r="F6" s="133">
        <v>6</v>
      </c>
      <c r="G6" s="129"/>
      <c r="H6" s="144">
        <f>F6*G6</f>
        <v>0</v>
      </c>
    </row>
    <row r="7" spans="1:8" ht="102.75" customHeight="1" thickBot="1">
      <c r="A7" s="123" t="s">
        <v>31</v>
      </c>
      <c r="B7" s="124" t="s">
        <v>54</v>
      </c>
      <c r="C7" s="124" t="s">
        <v>93</v>
      </c>
      <c r="D7" s="127" t="s">
        <v>112</v>
      </c>
      <c r="E7" s="126" t="s">
        <v>14</v>
      </c>
      <c r="F7" s="134">
        <v>96</v>
      </c>
      <c r="G7" s="130"/>
      <c r="H7" s="145">
        <f>F7*G7</f>
        <v>0</v>
      </c>
    </row>
    <row r="8" spans="1:8" s="94" customFormat="1" ht="19.5" customHeight="1" thickBot="1">
      <c r="A8" s="151"/>
      <c r="B8" s="152"/>
      <c r="C8" s="152"/>
      <c r="D8" s="156" t="s">
        <v>13</v>
      </c>
      <c r="E8" s="154"/>
      <c r="F8" s="155"/>
      <c r="G8" s="306">
        <f>SUM(H5:H7)</f>
        <v>0</v>
      </c>
      <c r="H8" s="307"/>
    </row>
    <row r="9" spans="1:5" ht="15">
      <c r="A9" s="5"/>
      <c r="B9" s="111"/>
      <c r="C9" s="111"/>
      <c r="D9" s="23"/>
      <c r="E9" s="45"/>
    </row>
    <row r="10" spans="1:12" ht="15">
      <c r="A10" s="5"/>
      <c r="B10" s="111"/>
      <c r="C10" s="111"/>
      <c r="D10" s="23"/>
      <c r="E10" s="45"/>
      <c r="L10" s="141"/>
    </row>
    <row r="11" spans="1:5" ht="15">
      <c r="A11" s="5"/>
      <c r="B11" s="111"/>
      <c r="C11" s="111"/>
      <c r="D11" s="23"/>
      <c r="E11" s="45"/>
    </row>
    <row r="12" spans="1:8" ht="15">
      <c r="A12" s="5"/>
      <c r="B12" s="111"/>
      <c r="C12" s="111"/>
      <c r="D12" s="23"/>
      <c r="E12" s="45"/>
      <c r="G12" s="46"/>
      <c r="H12" s="147"/>
    </row>
    <row r="13" spans="1:8" ht="15">
      <c r="A13" s="5"/>
      <c r="B13" s="111"/>
      <c r="C13" s="111"/>
      <c r="D13" s="23"/>
      <c r="E13" s="45"/>
      <c r="G13" s="46"/>
      <c r="H13" s="147"/>
    </row>
    <row r="14" spans="1:8" ht="15">
      <c r="A14" s="5"/>
      <c r="B14" s="111"/>
      <c r="C14" s="111"/>
      <c r="D14" s="23"/>
      <c r="E14" s="45"/>
      <c r="G14" s="46"/>
      <c r="H14" s="147"/>
    </row>
    <row r="15" spans="1:8" ht="15">
      <c r="A15" s="5"/>
      <c r="B15" s="111"/>
      <c r="C15" s="111"/>
      <c r="D15" s="23"/>
      <c r="E15" s="45"/>
      <c r="G15" s="46"/>
      <c r="H15" s="147"/>
    </row>
    <row r="16" spans="1:8" ht="15">
      <c r="A16" s="5"/>
      <c r="B16" s="111"/>
      <c r="C16" s="111"/>
      <c r="D16" s="23"/>
      <c r="E16" s="45"/>
      <c r="G16" s="46"/>
      <c r="H16" s="147"/>
    </row>
    <row r="17" spans="1:8" ht="15">
      <c r="A17" s="5"/>
      <c r="B17" s="111"/>
      <c r="C17" s="111"/>
      <c r="D17" s="23"/>
      <c r="E17" s="45"/>
      <c r="G17" s="46"/>
      <c r="H17" s="147"/>
    </row>
    <row r="18" spans="1:8" ht="15">
      <c r="A18" s="5"/>
      <c r="B18" s="111"/>
      <c r="C18" s="111"/>
      <c r="D18" s="23"/>
      <c r="E18" s="45"/>
      <c r="G18" s="46"/>
      <c r="H18" s="147"/>
    </row>
    <row r="19" spans="1:8" ht="15">
      <c r="A19" s="5"/>
      <c r="B19" s="111"/>
      <c r="C19" s="111"/>
      <c r="D19" s="23"/>
      <c r="E19" s="45"/>
      <c r="G19" s="46"/>
      <c r="H19" s="147"/>
    </row>
    <row r="20" spans="1:8" ht="15">
      <c r="A20" s="5"/>
      <c r="B20" s="111"/>
      <c r="C20" s="111"/>
      <c r="D20" s="23"/>
      <c r="E20" s="45"/>
      <c r="G20" s="46"/>
      <c r="H20" s="147"/>
    </row>
    <row r="21" spans="1:8" ht="15">
      <c r="A21" s="5"/>
      <c r="B21" s="111"/>
      <c r="C21" s="111"/>
      <c r="D21" s="23"/>
      <c r="E21" s="45"/>
      <c r="G21" s="46"/>
      <c r="H21" s="147"/>
    </row>
    <row r="22" spans="1:8" ht="15">
      <c r="A22" s="5"/>
      <c r="B22" s="111"/>
      <c r="C22" s="111"/>
      <c r="D22" s="23"/>
      <c r="E22" s="45"/>
      <c r="G22" s="46"/>
      <c r="H22" s="147"/>
    </row>
    <row r="23" spans="1:8" ht="15">
      <c r="A23" s="5"/>
      <c r="B23" s="111"/>
      <c r="C23" s="111"/>
      <c r="D23" s="23"/>
      <c r="E23" s="45"/>
      <c r="G23" s="46"/>
      <c r="H23" s="147"/>
    </row>
    <row r="24" spans="1:8" ht="15">
      <c r="A24" s="5"/>
      <c r="B24" s="111"/>
      <c r="C24" s="111"/>
      <c r="D24" s="23"/>
      <c r="E24" s="45"/>
      <c r="G24" s="46"/>
      <c r="H24" s="147"/>
    </row>
    <row r="25" spans="1:8" ht="15">
      <c r="A25" s="5"/>
      <c r="B25" s="111"/>
      <c r="C25" s="111"/>
      <c r="D25" s="23"/>
      <c r="E25" s="45"/>
      <c r="G25" s="46"/>
      <c r="H25" s="147"/>
    </row>
    <row r="26" spans="1:8" ht="15">
      <c r="A26" s="5"/>
      <c r="B26" s="111"/>
      <c r="C26" s="111"/>
      <c r="D26" s="23"/>
      <c r="E26" s="45"/>
      <c r="G26" s="46"/>
      <c r="H26" s="147"/>
    </row>
    <row r="27" spans="1:8" ht="15">
      <c r="A27" s="5"/>
      <c r="B27" s="111"/>
      <c r="C27" s="111"/>
      <c r="D27" s="23"/>
      <c r="E27" s="45"/>
      <c r="G27" s="46"/>
      <c r="H27" s="147"/>
    </row>
    <row r="28" spans="1:8" ht="15">
      <c r="A28" s="5"/>
      <c r="B28" s="111"/>
      <c r="C28" s="111"/>
      <c r="D28" s="23"/>
      <c r="E28" s="45"/>
      <c r="G28" s="46"/>
      <c r="H28" s="147"/>
    </row>
    <row r="29" spans="1:8" ht="15">
      <c r="A29" s="5"/>
      <c r="B29" s="111"/>
      <c r="C29" s="111"/>
      <c r="D29" s="23"/>
      <c r="E29" s="45"/>
      <c r="G29" s="46"/>
      <c r="H29" s="147"/>
    </row>
    <row r="30" spans="1:8" ht="15">
      <c r="A30" s="5"/>
      <c r="B30" s="111"/>
      <c r="C30" s="111"/>
      <c r="D30" s="23"/>
      <c r="E30" s="45"/>
      <c r="G30" s="46"/>
      <c r="H30" s="147"/>
    </row>
    <row r="31" spans="1:8" ht="15">
      <c r="A31" s="5"/>
      <c r="B31" s="111"/>
      <c r="C31" s="111"/>
      <c r="D31" s="23"/>
      <c r="E31" s="45"/>
      <c r="G31" s="46"/>
      <c r="H31" s="147"/>
    </row>
    <row r="32" spans="1:8" ht="15">
      <c r="A32" s="5"/>
      <c r="B32" s="111"/>
      <c r="C32" s="111"/>
      <c r="D32" s="23"/>
      <c r="E32" s="45"/>
      <c r="G32" s="46"/>
      <c r="H32" s="147"/>
    </row>
    <row r="33" spans="1:8" ht="15">
      <c r="A33" s="5"/>
      <c r="B33" s="111"/>
      <c r="C33" s="111"/>
      <c r="D33" s="23"/>
      <c r="E33" s="45"/>
      <c r="G33" s="46"/>
      <c r="H33" s="147"/>
    </row>
    <row r="34" spans="1:8" ht="15">
      <c r="A34" s="5"/>
      <c r="B34" s="111"/>
      <c r="C34" s="111"/>
      <c r="D34" s="23"/>
      <c r="E34" s="45"/>
      <c r="G34" s="46"/>
      <c r="H34" s="147"/>
    </row>
    <row r="35" spans="1:8" ht="15">
      <c r="A35" s="5"/>
      <c r="B35" s="111"/>
      <c r="C35" s="111"/>
      <c r="D35" s="23"/>
      <c r="E35" s="45"/>
      <c r="G35" s="46"/>
      <c r="H35" s="147"/>
    </row>
    <row r="36" spans="1:8" ht="15">
      <c r="A36" s="5"/>
      <c r="B36" s="111"/>
      <c r="C36" s="111"/>
      <c r="D36" s="23"/>
      <c r="E36" s="45"/>
      <c r="G36" s="46"/>
      <c r="H36" s="147"/>
    </row>
    <row r="37" spans="1:8" ht="15">
      <c r="A37" s="5"/>
      <c r="B37" s="111"/>
      <c r="C37" s="111"/>
      <c r="D37" s="23"/>
      <c r="E37" s="45"/>
      <c r="G37" s="46"/>
      <c r="H37" s="147"/>
    </row>
    <row r="38" spans="1:8" ht="15">
      <c r="A38" s="5"/>
      <c r="B38" s="111"/>
      <c r="C38" s="111"/>
      <c r="D38" s="23"/>
      <c r="E38" s="45"/>
      <c r="G38" s="46"/>
      <c r="H38" s="147"/>
    </row>
    <row r="39" spans="1:8" ht="15">
      <c r="A39" s="5"/>
      <c r="B39" s="111"/>
      <c r="C39" s="111"/>
      <c r="D39" s="23"/>
      <c r="E39" s="45"/>
      <c r="G39" s="46"/>
      <c r="H39" s="147"/>
    </row>
    <row r="40" spans="1:8" ht="15">
      <c r="A40" s="5"/>
      <c r="B40" s="111"/>
      <c r="C40" s="111"/>
      <c r="D40" s="23"/>
      <c r="E40" s="45"/>
      <c r="G40" s="46"/>
      <c r="H40" s="147"/>
    </row>
    <row r="41" spans="1:8" ht="15">
      <c r="A41" s="5"/>
      <c r="B41" s="111"/>
      <c r="C41" s="111"/>
      <c r="D41" s="23"/>
      <c r="E41" s="45"/>
      <c r="G41" s="46"/>
      <c r="H41" s="147"/>
    </row>
    <row r="42" spans="1:8" s="9" customFormat="1" ht="15">
      <c r="A42" s="5"/>
      <c r="B42" s="111"/>
      <c r="C42" s="111"/>
      <c r="D42" s="23"/>
      <c r="E42" s="45"/>
      <c r="F42" s="135"/>
      <c r="G42" s="46"/>
      <c r="H42" s="147"/>
    </row>
    <row r="43" spans="1:8" s="9" customFormat="1" ht="15">
      <c r="A43" s="5"/>
      <c r="B43" s="111"/>
      <c r="C43" s="111"/>
      <c r="D43" s="23"/>
      <c r="E43" s="45"/>
      <c r="F43" s="135"/>
      <c r="G43" s="46"/>
      <c r="H43" s="147"/>
    </row>
    <row r="44" spans="1:8" s="9" customFormat="1" ht="15">
      <c r="A44" s="5"/>
      <c r="B44" s="111"/>
      <c r="C44" s="111"/>
      <c r="D44" s="23"/>
      <c r="E44" s="45"/>
      <c r="F44" s="135"/>
      <c r="G44" s="120"/>
      <c r="H44" s="146"/>
    </row>
    <row r="45" spans="1:8" s="9" customFormat="1" ht="15">
      <c r="A45" s="5"/>
      <c r="B45" s="111"/>
      <c r="C45" s="111"/>
      <c r="D45" s="23"/>
      <c r="E45" s="45"/>
      <c r="F45" s="135"/>
      <c r="G45" s="120"/>
      <c r="H45" s="146"/>
    </row>
    <row r="46" spans="1:8" s="9" customFormat="1" ht="15">
      <c r="A46" s="5"/>
      <c r="B46" s="111"/>
      <c r="C46" s="111"/>
      <c r="D46" s="23"/>
      <c r="E46" s="45"/>
      <c r="F46" s="135"/>
      <c r="G46" s="120"/>
      <c r="H46" s="146"/>
    </row>
    <row r="47" spans="1:8" s="9" customFormat="1" ht="15">
      <c r="A47" s="5"/>
      <c r="B47" s="111"/>
      <c r="C47" s="111"/>
      <c r="D47" s="23"/>
      <c r="E47" s="45"/>
      <c r="F47" s="135"/>
      <c r="G47" s="120"/>
      <c r="H47" s="146"/>
    </row>
    <row r="48" spans="1:8" s="9" customFormat="1" ht="15">
      <c r="A48" s="5"/>
      <c r="B48" s="111"/>
      <c r="C48" s="111"/>
      <c r="D48" s="23"/>
      <c r="E48" s="45"/>
      <c r="F48" s="135"/>
      <c r="G48" s="120"/>
      <c r="H48" s="146"/>
    </row>
    <row r="49" spans="1:8" s="9" customFormat="1" ht="15">
      <c r="A49" s="5"/>
      <c r="B49" s="111"/>
      <c r="C49" s="111"/>
      <c r="D49" s="24"/>
      <c r="E49" s="47"/>
      <c r="F49" s="136"/>
      <c r="G49" s="121"/>
      <c r="H49" s="148"/>
    </row>
    <row r="50" spans="1:8" s="9" customFormat="1" ht="15">
      <c r="A50" s="5"/>
      <c r="B50" s="111"/>
      <c r="C50" s="111"/>
      <c r="D50" s="24"/>
      <c r="E50" s="47"/>
      <c r="F50" s="136"/>
      <c r="G50" s="121"/>
      <c r="H50" s="148"/>
    </row>
    <row r="51" spans="1:8" s="9" customFormat="1" ht="15">
      <c r="A51" s="5"/>
      <c r="B51" s="111"/>
      <c r="C51" s="111"/>
      <c r="D51" s="24"/>
      <c r="E51" s="47"/>
      <c r="F51" s="136"/>
      <c r="G51" s="121"/>
      <c r="H51" s="148"/>
    </row>
    <row r="52" spans="1:8" s="9" customFormat="1" ht="15">
      <c r="A52" s="5"/>
      <c r="B52" s="111"/>
      <c r="C52" s="111"/>
      <c r="D52" s="24"/>
      <c r="E52" s="47"/>
      <c r="F52" s="136"/>
      <c r="G52" s="121"/>
      <c r="H52" s="148"/>
    </row>
    <row r="53" spans="1:8" s="9" customFormat="1" ht="15">
      <c r="A53" s="5"/>
      <c r="B53" s="111"/>
      <c r="C53" s="111"/>
      <c r="D53" s="24"/>
      <c r="E53" s="47"/>
      <c r="F53" s="136"/>
      <c r="G53" s="121"/>
      <c r="H53" s="148"/>
    </row>
    <row r="54" spans="1:8" s="8" customFormat="1" ht="30" customHeight="1">
      <c r="A54" s="5"/>
      <c r="B54" s="111"/>
      <c r="C54" s="111"/>
      <c r="D54" s="24"/>
      <c r="E54" s="47"/>
      <c r="F54" s="136"/>
      <c r="G54" s="121"/>
      <c r="H54" s="148"/>
    </row>
    <row r="55" spans="1:8" s="9" customFormat="1" ht="15">
      <c r="A55" s="1"/>
      <c r="B55" s="112"/>
      <c r="C55" s="112"/>
      <c r="D55" s="50"/>
      <c r="E55" s="118"/>
      <c r="F55" s="137"/>
      <c r="G55" s="119"/>
      <c r="H55" s="149"/>
    </row>
    <row r="56" spans="1:8" s="8" customFormat="1" ht="12.75">
      <c r="A56" s="1"/>
      <c r="B56" s="112"/>
      <c r="C56" s="112"/>
      <c r="D56" s="50"/>
      <c r="E56" s="118"/>
      <c r="F56" s="137"/>
      <c r="G56" s="119"/>
      <c r="H56" s="149"/>
    </row>
    <row r="57" spans="1:8" s="9" customFormat="1" ht="15">
      <c r="A57" s="1"/>
      <c r="B57" s="112"/>
      <c r="C57" s="112"/>
      <c r="D57" s="26"/>
      <c r="E57" s="118"/>
      <c r="F57" s="137"/>
      <c r="G57" s="119"/>
      <c r="H57" s="149"/>
    </row>
    <row r="58" spans="1:8" s="9" customFormat="1" ht="15">
      <c r="A58" s="10"/>
      <c r="B58" s="113"/>
      <c r="C58" s="113"/>
      <c r="D58" s="51"/>
      <c r="E58" s="48"/>
      <c r="F58" s="136"/>
      <c r="G58" s="121"/>
      <c r="H58" s="148"/>
    </row>
    <row r="59" spans="1:8" s="9" customFormat="1" ht="15">
      <c r="A59" s="5"/>
      <c r="B59" s="111"/>
      <c r="C59" s="111"/>
      <c r="D59" s="25"/>
      <c r="E59" s="47"/>
      <c r="F59" s="136"/>
      <c r="G59" s="121"/>
      <c r="H59" s="148"/>
    </row>
    <row r="60" spans="1:8" s="9" customFormat="1" ht="15">
      <c r="A60" s="10"/>
      <c r="B60" s="113"/>
      <c r="C60" s="113"/>
      <c r="D60" s="51"/>
      <c r="E60" s="48"/>
      <c r="F60" s="136"/>
      <c r="G60" s="121"/>
      <c r="H60" s="148"/>
    </row>
    <row r="61" spans="1:8" s="9" customFormat="1" ht="15">
      <c r="A61" s="5"/>
      <c r="B61" s="111"/>
      <c r="C61" s="111"/>
      <c r="D61" s="26"/>
      <c r="E61" s="47"/>
      <c r="F61" s="136"/>
      <c r="G61" s="121"/>
      <c r="H61" s="148"/>
    </row>
    <row r="62" spans="1:8" s="9" customFormat="1" ht="15">
      <c r="A62" s="5"/>
      <c r="B62" s="111"/>
      <c r="C62" s="111"/>
      <c r="D62" s="26"/>
      <c r="E62" s="47"/>
      <c r="F62" s="136"/>
      <c r="G62" s="121"/>
      <c r="H62" s="148"/>
    </row>
    <row r="63" spans="1:8" s="9" customFormat="1" ht="15">
      <c r="A63" s="5"/>
      <c r="B63" s="111"/>
      <c r="C63" s="111"/>
      <c r="D63" s="12"/>
      <c r="E63" s="47"/>
      <c r="F63" s="136"/>
      <c r="G63" s="121"/>
      <c r="H63" s="148"/>
    </row>
    <row r="64" spans="1:8" s="9" customFormat="1" ht="15">
      <c r="A64" s="11"/>
      <c r="B64" s="114"/>
      <c r="C64" s="114"/>
      <c r="D64" s="52"/>
      <c r="E64" s="48"/>
      <c r="F64" s="136"/>
      <c r="G64" s="121"/>
      <c r="H64" s="148"/>
    </row>
    <row r="65" spans="1:8" s="9" customFormat="1" ht="15">
      <c r="A65" s="5"/>
      <c r="B65" s="111"/>
      <c r="C65" s="111"/>
      <c r="D65" s="24"/>
      <c r="E65" s="47"/>
      <c r="F65" s="136"/>
      <c r="G65" s="121"/>
      <c r="H65" s="148"/>
    </row>
    <row r="66" spans="1:8" s="9" customFormat="1" ht="15">
      <c r="A66" s="11"/>
      <c r="B66" s="114"/>
      <c r="C66" s="114"/>
      <c r="D66" s="52"/>
      <c r="E66" s="48"/>
      <c r="F66" s="136"/>
      <c r="G66" s="121"/>
      <c r="H66" s="148"/>
    </row>
    <row r="67" spans="1:8" s="9" customFormat="1" ht="15">
      <c r="A67" s="5"/>
      <c r="B67" s="111"/>
      <c r="C67" s="111"/>
      <c r="D67" s="12"/>
      <c r="E67" s="47"/>
      <c r="F67" s="136"/>
      <c r="G67" s="121"/>
      <c r="H67" s="148"/>
    </row>
    <row r="68" spans="1:8" s="9" customFormat="1" ht="15">
      <c r="A68" s="5"/>
      <c r="B68" s="111"/>
      <c r="C68" s="111"/>
      <c r="D68" s="24"/>
      <c r="E68" s="47"/>
      <c r="F68" s="136"/>
      <c r="G68" s="121"/>
      <c r="H68" s="148"/>
    </row>
    <row r="69" spans="1:8" s="9" customFormat="1" ht="15">
      <c r="A69" s="5"/>
      <c r="B69" s="111"/>
      <c r="C69" s="111"/>
      <c r="D69" s="24"/>
      <c r="E69" s="47"/>
      <c r="F69" s="136"/>
      <c r="G69" s="121"/>
      <c r="H69" s="148"/>
    </row>
    <row r="70" spans="1:8" s="9" customFormat="1" ht="15">
      <c r="A70" s="5"/>
      <c r="B70" s="111"/>
      <c r="C70" s="111"/>
      <c r="D70" s="24"/>
      <c r="E70" s="47"/>
      <c r="F70" s="136"/>
      <c r="G70" s="121"/>
      <c r="H70" s="148"/>
    </row>
    <row r="71" spans="1:8" s="9" customFormat="1" ht="15">
      <c r="A71" s="5"/>
      <c r="B71" s="111"/>
      <c r="C71" s="111"/>
      <c r="D71" s="12"/>
      <c r="E71" s="47"/>
      <c r="F71" s="136"/>
      <c r="G71" s="121"/>
      <c r="H71" s="148"/>
    </row>
    <row r="72" spans="1:8" s="9" customFormat="1" ht="15">
      <c r="A72" s="5"/>
      <c r="B72" s="111"/>
      <c r="C72" s="111"/>
      <c r="D72" s="24"/>
      <c r="E72" s="48"/>
      <c r="F72" s="136"/>
      <c r="G72" s="121"/>
      <c r="H72" s="148"/>
    </row>
    <row r="73" spans="1:8" s="9" customFormat="1" ht="15">
      <c r="A73" s="5"/>
      <c r="B73" s="111"/>
      <c r="C73" s="111"/>
      <c r="D73" s="24"/>
      <c r="E73" s="47"/>
      <c r="F73" s="136"/>
      <c r="G73" s="121"/>
      <c r="H73" s="148"/>
    </row>
    <row r="74" spans="1:8" s="9" customFormat="1" ht="15">
      <c r="A74" s="5"/>
      <c r="B74" s="111"/>
      <c r="C74" s="111"/>
      <c r="D74" s="24"/>
      <c r="E74" s="48"/>
      <c r="F74" s="136"/>
      <c r="G74" s="121"/>
      <c r="H74" s="148"/>
    </row>
    <row r="75" spans="1:8" s="9" customFormat="1" ht="15">
      <c r="A75" s="5"/>
      <c r="B75" s="111"/>
      <c r="C75" s="111"/>
      <c r="D75" s="24"/>
      <c r="E75" s="47"/>
      <c r="F75" s="136"/>
      <c r="G75" s="121"/>
      <c r="H75" s="148"/>
    </row>
    <row r="76" spans="1:8" s="9" customFormat="1" ht="15">
      <c r="A76" s="5"/>
      <c r="B76" s="111"/>
      <c r="C76" s="111"/>
      <c r="D76" s="24"/>
      <c r="E76" s="48"/>
      <c r="F76" s="136"/>
      <c r="G76" s="121"/>
      <c r="H76" s="148"/>
    </row>
    <row r="77" spans="1:8" s="9" customFormat="1" ht="15">
      <c r="A77" s="5"/>
      <c r="B77" s="111"/>
      <c r="C77" s="111"/>
      <c r="D77" s="24"/>
      <c r="E77" s="47"/>
      <c r="F77" s="136"/>
      <c r="G77" s="121"/>
      <c r="H77" s="148"/>
    </row>
    <row r="78" spans="1:8" s="9" customFormat="1" ht="15">
      <c r="A78" s="5"/>
      <c r="B78" s="111"/>
      <c r="C78" s="111"/>
      <c r="D78" s="24"/>
      <c r="E78" s="48"/>
      <c r="F78" s="136"/>
      <c r="G78" s="121"/>
      <c r="H78" s="148"/>
    </row>
    <row r="79" spans="1:8" s="9" customFormat="1" ht="15">
      <c r="A79" s="5"/>
      <c r="B79" s="111"/>
      <c r="C79" s="111"/>
      <c r="D79" s="24"/>
      <c r="E79" s="47"/>
      <c r="F79" s="136"/>
      <c r="G79" s="121"/>
      <c r="H79" s="148"/>
    </row>
    <row r="80" spans="1:8" s="9" customFormat="1" ht="15">
      <c r="A80" s="5"/>
      <c r="B80" s="111"/>
      <c r="C80" s="111"/>
      <c r="D80" s="24"/>
      <c r="E80" s="47"/>
      <c r="F80" s="136"/>
      <c r="G80" s="121"/>
      <c r="H80" s="148"/>
    </row>
    <row r="81" spans="1:8" s="9" customFormat="1" ht="15">
      <c r="A81" s="1"/>
      <c r="B81" s="112"/>
      <c r="C81" s="112"/>
      <c r="D81" s="50"/>
      <c r="E81" s="118"/>
      <c r="F81" s="137"/>
      <c r="G81" s="119"/>
      <c r="H81" s="149"/>
    </row>
    <row r="82" spans="1:8" s="9" customFormat="1" ht="19.5" customHeight="1">
      <c r="A82" s="5"/>
      <c r="B82" s="111"/>
      <c r="C82" s="111"/>
      <c r="D82" s="24"/>
      <c r="E82" s="47"/>
      <c r="F82" s="136"/>
      <c r="G82" s="121"/>
      <c r="H82" s="148"/>
    </row>
    <row r="83" spans="1:8" s="9" customFormat="1" ht="15">
      <c r="A83" s="5"/>
      <c r="B83" s="111"/>
      <c r="C83" s="111"/>
      <c r="D83" s="24"/>
      <c r="E83" s="47"/>
      <c r="F83" s="136"/>
      <c r="G83" s="121"/>
      <c r="H83" s="148"/>
    </row>
    <row r="84" spans="1:8" s="9" customFormat="1" ht="15">
      <c r="A84" s="5"/>
      <c r="B84" s="111"/>
      <c r="C84" s="111"/>
      <c r="D84" s="24"/>
      <c r="E84" s="47"/>
      <c r="F84" s="136"/>
      <c r="G84" s="121"/>
      <c r="H84" s="148"/>
    </row>
    <row r="85" spans="1:8" s="9" customFormat="1" ht="15">
      <c r="A85" s="5"/>
      <c r="B85" s="111"/>
      <c r="C85" s="111"/>
      <c r="D85" s="24"/>
      <c r="E85" s="48"/>
      <c r="F85" s="136"/>
      <c r="G85" s="122"/>
      <c r="H85" s="148"/>
    </row>
    <row r="86" spans="1:8" s="9" customFormat="1" ht="15">
      <c r="A86" s="5"/>
      <c r="B86" s="111"/>
      <c r="C86" s="111"/>
      <c r="D86" s="24"/>
      <c r="E86" s="47"/>
      <c r="F86" s="136"/>
      <c r="G86" s="121"/>
      <c r="H86" s="148"/>
    </row>
    <row r="87" spans="1:8" s="9" customFormat="1" ht="15">
      <c r="A87" s="5"/>
      <c r="B87" s="111"/>
      <c r="C87" s="111"/>
      <c r="D87" s="24"/>
      <c r="E87" s="48"/>
      <c r="F87" s="136"/>
      <c r="G87" s="122"/>
      <c r="H87" s="148"/>
    </row>
    <row r="88" spans="1:8" s="9" customFormat="1" ht="15">
      <c r="A88" s="5"/>
      <c r="B88" s="111"/>
      <c r="C88" s="111"/>
      <c r="D88" s="24"/>
      <c r="E88" s="47"/>
      <c r="F88" s="136"/>
      <c r="G88" s="121"/>
      <c r="H88" s="148"/>
    </row>
    <row r="89" spans="1:8" s="9" customFormat="1" ht="15">
      <c r="A89" s="5"/>
      <c r="B89" s="111"/>
      <c r="C89" s="111"/>
      <c r="D89" s="24"/>
      <c r="E89" s="48"/>
      <c r="F89" s="136"/>
      <c r="G89" s="121"/>
      <c r="H89" s="148"/>
    </row>
    <row r="90" spans="1:8" s="9" customFormat="1" ht="15">
      <c r="A90" s="5"/>
      <c r="B90" s="111"/>
      <c r="C90" s="111"/>
      <c r="D90" s="24"/>
      <c r="E90" s="47"/>
      <c r="F90" s="136"/>
      <c r="G90" s="121"/>
      <c r="H90" s="148"/>
    </row>
    <row r="91" spans="1:8" s="9" customFormat="1" ht="15">
      <c r="A91" s="5"/>
      <c r="B91" s="111"/>
      <c r="C91" s="111"/>
      <c r="D91" s="24"/>
      <c r="E91" s="47"/>
      <c r="F91" s="136"/>
      <c r="G91" s="121"/>
      <c r="H91" s="148"/>
    </row>
    <row r="92" spans="1:8" s="9" customFormat="1" ht="15">
      <c r="A92" s="5"/>
      <c r="B92" s="111"/>
      <c r="C92" s="111"/>
      <c r="D92" s="24"/>
      <c r="E92" s="47"/>
      <c r="F92" s="136"/>
      <c r="G92" s="121"/>
      <c r="H92" s="148"/>
    </row>
    <row r="93" spans="1:8" s="9" customFormat="1" ht="15">
      <c r="A93" s="5"/>
      <c r="B93" s="111"/>
      <c r="C93" s="111"/>
      <c r="D93" s="24"/>
      <c r="E93" s="47"/>
      <c r="F93" s="136"/>
      <c r="G93" s="121"/>
      <c r="H93" s="148"/>
    </row>
    <row r="94" spans="1:8" s="9" customFormat="1" ht="15">
      <c r="A94" s="13"/>
      <c r="B94" s="115"/>
      <c r="C94" s="115"/>
      <c r="D94" s="27"/>
      <c r="E94" s="48"/>
      <c r="F94" s="136"/>
      <c r="G94" s="121"/>
      <c r="H94" s="148"/>
    </row>
    <row r="95" spans="1:8" s="9" customFormat="1" ht="15">
      <c r="A95" s="5"/>
      <c r="B95" s="111"/>
      <c r="C95" s="111"/>
      <c r="D95" s="24"/>
      <c r="E95" s="47"/>
      <c r="F95" s="136"/>
      <c r="G95" s="121"/>
      <c r="H95" s="148"/>
    </row>
    <row r="96" spans="1:8" s="9" customFormat="1" ht="15">
      <c r="A96" s="10"/>
      <c r="B96" s="113"/>
      <c r="C96" s="113"/>
      <c r="D96" s="51"/>
      <c r="E96" s="48"/>
      <c r="F96" s="136"/>
      <c r="G96" s="121"/>
      <c r="H96" s="148"/>
    </row>
    <row r="97" spans="1:8" s="9" customFormat="1" ht="15">
      <c r="A97" s="5"/>
      <c r="B97" s="111"/>
      <c r="C97" s="111"/>
      <c r="D97" s="24"/>
      <c r="E97" s="47"/>
      <c r="F97" s="136"/>
      <c r="G97" s="122"/>
      <c r="H97" s="150"/>
    </row>
    <row r="98" spans="1:8" s="9" customFormat="1" ht="15">
      <c r="A98" s="5"/>
      <c r="B98" s="111"/>
      <c r="C98" s="111"/>
      <c r="D98" s="24"/>
      <c r="E98" s="48"/>
      <c r="F98" s="136"/>
      <c r="G98" s="121"/>
      <c r="H98" s="148"/>
    </row>
    <row r="99" spans="1:8" s="9" customFormat="1" ht="15">
      <c r="A99" s="5"/>
      <c r="B99" s="111"/>
      <c r="C99" s="111"/>
      <c r="D99" s="24"/>
      <c r="E99" s="47"/>
      <c r="F99" s="136"/>
      <c r="G99" s="122"/>
      <c r="H99" s="150"/>
    </row>
    <row r="100" spans="1:8" s="9" customFormat="1" ht="15">
      <c r="A100" s="5"/>
      <c r="B100" s="111"/>
      <c r="C100" s="111"/>
      <c r="D100" s="24"/>
      <c r="E100" s="47"/>
      <c r="F100" s="136"/>
      <c r="G100" s="122"/>
      <c r="H100" s="150"/>
    </row>
    <row r="101" spans="1:8" s="9" customFormat="1" ht="15">
      <c r="A101" s="5"/>
      <c r="B101" s="111"/>
      <c r="C101" s="111"/>
      <c r="D101" s="53"/>
      <c r="E101" s="48"/>
      <c r="F101" s="136"/>
      <c r="G101" s="122"/>
      <c r="H101" s="148"/>
    </row>
    <row r="102" spans="1:8" s="9" customFormat="1" ht="15">
      <c r="A102" s="5"/>
      <c r="B102" s="111"/>
      <c r="C102" s="111"/>
      <c r="D102" s="53"/>
      <c r="E102" s="48"/>
      <c r="F102" s="136"/>
      <c r="G102" s="121"/>
      <c r="H102" s="148"/>
    </row>
    <row r="103" spans="1:8" s="9" customFormat="1" ht="15">
      <c r="A103" s="5"/>
      <c r="B103" s="111"/>
      <c r="C103" s="111"/>
      <c r="D103" s="53"/>
      <c r="E103" s="48"/>
      <c r="F103" s="136"/>
      <c r="G103" s="121"/>
      <c r="H103" s="148"/>
    </row>
    <row r="104" spans="1:8" s="9" customFormat="1" ht="15">
      <c r="A104" s="5"/>
      <c r="B104" s="111"/>
      <c r="C104" s="111"/>
      <c r="D104" s="53"/>
      <c r="E104" s="48"/>
      <c r="F104" s="136"/>
      <c r="G104" s="121"/>
      <c r="H104" s="148"/>
    </row>
    <row r="105" spans="1:8" s="9" customFormat="1" ht="15">
      <c r="A105" s="5"/>
      <c r="B105" s="111"/>
      <c r="C105" s="111"/>
      <c r="D105" s="53"/>
      <c r="E105" s="48"/>
      <c r="F105" s="136"/>
      <c r="G105" s="121"/>
      <c r="H105" s="148"/>
    </row>
    <row r="106" spans="1:8" s="9" customFormat="1" ht="15">
      <c r="A106" s="5"/>
      <c r="B106" s="111"/>
      <c r="C106" s="111"/>
      <c r="D106" s="53"/>
      <c r="E106" s="48"/>
      <c r="F106" s="136"/>
      <c r="G106" s="121"/>
      <c r="H106" s="148"/>
    </row>
    <row r="107" spans="1:8" s="9" customFormat="1" ht="15">
      <c r="A107" s="5"/>
      <c r="B107" s="111"/>
      <c r="C107" s="111"/>
      <c r="D107" s="53"/>
      <c r="E107" s="48"/>
      <c r="F107" s="136"/>
      <c r="G107" s="121"/>
      <c r="H107" s="148"/>
    </row>
    <row r="108" spans="1:8" s="9" customFormat="1" ht="15">
      <c r="A108" s="5"/>
      <c r="B108" s="111"/>
      <c r="C108" s="111"/>
      <c r="D108" s="53"/>
      <c r="E108" s="48"/>
      <c r="F108" s="136"/>
      <c r="G108" s="121"/>
      <c r="H108" s="148"/>
    </row>
    <row r="109" spans="1:8" s="9" customFormat="1" ht="15">
      <c r="A109" s="5"/>
      <c r="B109" s="111"/>
      <c r="C109" s="111"/>
      <c r="D109" s="53"/>
      <c r="E109" s="48"/>
      <c r="F109" s="136"/>
      <c r="G109" s="121"/>
      <c r="H109" s="148"/>
    </row>
    <row r="110" spans="1:8" s="9" customFormat="1" ht="15">
      <c r="A110" s="5"/>
      <c r="B110" s="111"/>
      <c r="C110" s="111"/>
      <c r="D110" s="53"/>
      <c r="E110" s="48"/>
      <c r="F110" s="136"/>
      <c r="G110" s="121"/>
      <c r="H110" s="148"/>
    </row>
    <row r="111" spans="1:8" s="9" customFormat="1" ht="15">
      <c r="A111" s="5"/>
      <c r="B111" s="111"/>
      <c r="C111" s="111"/>
      <c r="D111" s="53"/>
      <c r="E111" s="48"/>
      <c r="F111" s="136"/>
      <c r="G111" s="121"/>
      <c r="H111" s="148"/>
    </row>
    <row r="112" spans="1:8" s="9" customFormat="1" ht="15">
      <c r="A112" s="5"/>
      <c r="B112" s="111"/>
      <c r="C112" s="111"/>
      <c r="D112" s="53"/>
      <c r="E112" s="48"/>
      <c r="F112" s="136"/>
      <c r="G112" s="121"/>
      <c r="H112" s="148"/>
    </row>
    <row r="113" spans="1:8" s="9" customFormat="1" ht="15">
      <c r="A113" s="5"/>
      <c r="B113" s="111"/>
      <c r="C113" s="111"/>
      <c r="D113" s="53"/>
      <c r="E113" s="48"/>
      <c r="F113" s="136"/>
      <c r="G113" s="121"/>
      <c r="H113" s="148"/>
    </row>
    <row r="114" spans="1:8" s="9" customFormat="1" ht="15">
      <c r="A114" s="5"/>
      <c r="B114" s="111"/>
      <c r="C114" s="111"/>
      <c r="D114" s="53"/>
      <c r="E114" s="48"/>
      <c r="F114" s="136"/>
      <c r="G114" s="121"/>
      <c r="H114" s="148"/>
    </row>
    <row r="115" spans="1:8" s="9" customFormat="1" ht="15">
      <c r="A115" s="5"/>
      <c r="B115" s="111"/>
      <c r="C115" s="111"/>
      <c r="D115" s="53"/>
      <c r="E115" s="48"/>
      <c r="F115" s="136"/>
      <c r="G115" s="121"/>
      <c r="H115" s="148"/>
    </row>
    <row r="116" spans="1:8" s="9" customFormat="1" ht="15">
      <c r="A116" s="14"/>
      <c r="B116" s="116"/>
      <c r="C116" s="116"/>
      <c r="D116" s="54"/>
      <c r="E116" s="48"/>
      <c r="F116" s="136"/>
      <c r="G116" s="121"/>
      <c r="H116" s="148"/>
    </row>
    <row r="117" spans="1:8" s="9" customFormat="1" ht="15">
      <c r="A117" s="5"/>
      <c r="B117" s="111"/>
      <c r="C117" s="111"/>
      <c r="D117" s="53"/>
      <c r="E117" s="48"/>
      <c r="F117" s="136"/>
      <c r="G117" s="121"/>
      <c r="H117" s="148"/>
    </row>
    <row r="118" spans="1:8" s="9" customFormat="1" ht="15">
      <c r="A118" s="5"/>
      <c r="B118" s="111"/>
      <c r="C118" s="111"/>
      <c r="D118" s="53"/>
      <c r="E118" s="48"/>
      <c r="F118" s="136"/>
      <c r="G118" s="121"/>
      <c r="H118" s="148"/>
    </row>
    <row r="119" spans="1:8" s="9" customFormat="1" ht="15">
      <c r="A119" s="5"/>
      <c r="B119" s="111"/>
      <c r="C119" s="111"/>
      <c r="D119" s="53"/>
      <c r="E119" s="48"/>
      <c r="F119" s="136"/>
      <c r="G119" s="121"/>
      <c r="H119" s="148"/>
    </row>
    <row r="120" spans="1:8" s="9" customFormat="1" ht="15">
      <c r="A120" s="5"/>
      <c r="B120" s="111"/>
      <c r="C120" s="111"/>
      <c r="D120" s="53"/>
      <c r="E120" s="48"/>
      <c r="F120" s="136"/>
      <c r="G120" s="121"/>
      <c r="H120" s="148"/>
    </row>
    <row r="121" spans="1:8" s="9" customFormat="1" ht="15">
      <c r="A121" s="5"/>
      <c r="B121" s="111"/>
      <c r="C121" s="111"/>
      <c r="D121" s="53"/>
      <c r="E121" s="48"/>
      <c r="F121" s="136"/>
      <c r="G121" s="121"/>
      <c r="H121" s="148"/>
    </row>
    <row r="122" spans="1:8" s="9" customFormat="1" ht="15">
      <c r="A122" s="5"/>
      <c r="B122" s="111"/>
      <c r="C122" s="111"/>
      <c r="D122" s="53"/>
      <c r="E122" s="48"/>
      <c r="F122" s="136"/>
      <c r="G122" s="121"/>
      <c r="H122" s="148"/>
    </row>
    <row r="123" spans="1:8" s="9" customFormat="1" ht="15">
      <c r="A123" s="5"/>
      <c r="B123" s="111"/>
      <c r="C123" s="111"/>
      <c r="D123" s="53"/>
      <c r="E123" s="48"/>
      <c r="F123" s="136"/>
      <c r="G123" s="121"/>
      <c r="H123" s="148"/>
    </row>
    <row r="124" spans="1:8" s="9" customFormat="1" ht="15">
      <c r="A124" s="5"/>
      <c r="B124" s="111"/>
      <c r="C124" s="111"/>
      <c r="D124" s="53"/>
      <c r="E124" s="48"/>
      <c r="F124" s="136"/>
      <c r="G124" s="121"/>
      <c r="H124" s="148"/>
    </row>
    <row r="125" spans="1:8" s="9" customFormat="1" ht="15">
      <c r="A125" s="5"/>
      <c r="B125" s="111"/>
      <c r="C125" s="111"/>
      <c r="D125" s="53"/>
      <c r="E125" s="48"/>
      <c r="F125" s="136"/>
      <c r="G125" s="121"/>
      <c r="H125" s="148"/>
    </row>
    <row r="126" spans="1:8" s="9" customFormat="1" ht="15">
      <c r="A126" s="5"/>
      <c r="B126" s="111"/>
      <c r="C126" s="111"/>
      <c r="D126" s="53"/>
      <c r="E126" s="48"/>
      <c r="F126" s="136"/>
      <c r="G126" s="121"/>
      <c r="H126" s="148"/>
    </row>
    <row r="127" spans="1:8" s="9" customFormat="1" ht="15">
      <c r="A127" s="5"/>
      <c r="B127" s="111"/>
      <c r="C127" s="111"/>
      <c r="D127" s="53"/>
      <c r="E127" s="48"/>
      <c r="F127" s="136"/>
      <c r="G127" s="121"/>
      <c r="H127" s="148"/>
    </row>
    <row r="128" spans="1:8" s="9" customFormat="1" ht="15">
      <c r="A128" s="5"/>
      <c r="B128" s="111"/>
      <c r="C128" s="111"/>
      <c r="D128" s="53"/>
      <c r="E128" s="48"/>
      <c r="F128" s="136"/>
      <c r="G128" s="121"/>
      <c r="H128" s="148"/>
    </row>
    <row r="129" spans="1:8" s="9" customFormat="1" ht="15">
      <c r="A129" s="5"/>
      <c r="B129" s="111"/>
      <c r="C129" s="111"/>
      <c r="D129" s="53"/>
      <c r="E129" s="48"/>
      <c r="F129" s="136"/>
      <c r="G129" s="121"/>
      <c r="H129" s="148"/>
    </row>
    <row r="130" spans="1:8" s="9" customFormat="1" ht="15">
      <c r="A130" s="5"/>
      <c r="B130" s="111"/>
      <c r="C130" s="111"/>
      <c r="D130" s="53"/>
      <c r="E130" s="48"/>
      <c r="F130" s="136"/>
      <c r="G130" s="121"/>
      <c r="H130" s="148"/>
    </row>
    <row r="131" spans="1:8" s="9" customFormat="1" ht="15">
      <c r="A131" s="5"/>
      <c r="B131" s="111"/>
      <c r="C131" s="111"/>
      <c r="D131" s="53"/>
      <c r="E131" s="48"/>
      <c r="F131" s="136"/>
      <c r="G131" s="121"/>
      <c r="H131" s="148"/>
    </row>
    <row r="132" spans="1:8" s="9" customFormat="1" ht="15">
      <c r="A132" s="5"/>
      <c r="B132" s="111"/>
      <c r="C132" s="111"/>
      <c r="D132" s="53"/>
      <c r="E132" s="48"/>
      <c r="F132" s="136"/>
      <c r="G132" s="121"/>
      <c r="H132" s="148"/>
    </row>
    <row r="133" spans="1:8" s="9" customFormat="1" ht="15">
      <c r="A133" s="5"/>
      <c r="B133" s="111"/>
      <c r="C133" s="111"/>
      <c r="D133" s="53"/>
      <c r="E133" s="48"/>
      <c r="F133" s="136"/>
      <c r="G133" s="121"/>
      <c r="H133" s="148"/>
    </row>
    <row r="134" spans="1:8" s="9" customFormat="1" ht="15">
      <c r="A134" s="5"/>
      <c r="B134" s="111"/>
      <c r="C134" s="111"/>
      <c r="D134" s="53"/>
      <c r="E134" s="48"/>
      <c r="F134" s="136"/>
      <c r="G134" s="121"/>
      <c r="H134" s="148"/>
    </row>
    <row r="135" spans="1:8" s="9" customFormat="1" ht="15">
      <c r="A135" s="5"/>
      <c r="B135" s="111"/>
      <c r="C135" s="111"/>
      <c r="D135" s="53"/>
      <c r="E135" s="48"/>
      <c r="F135" s="136"/>
      <c r="G135" s="121"/>
      <c r="H135" s="148"/>
    </row>
    <row r="136" spans="1:8" s="9" customFormat="1" ht="15">
      <c r="A136" s="5"/>
      <c r="B136" s="111"/>
      <c r="C136" s="111"/>
      <c r="D136" s="53"/>
      <c r="E136" s="48"/>
      <c r="F136" s="136"/>
      <c r="G136" s="121"/>
      <c r="H136" s="148"/>
    </row>
    <row r="137" spans="1:8" s="9" customFormat="1" ht="15">
      <c r="A137" s="5"/>
      <c r="B137" s="111"/>
      <c r="C137" s="111"/>
      <c r="D137" s="53"/>
      <c r="E137" s="48"/>
      <c r="F137" s="136"/>
      <c r="G137" s="121"/>
      <c r="H137" s="148"/>
    </row>
    <row r="138" spans="1:8" s="9" customFormat="1" ht="15">
      <c r="A138" s="5"/>
      <c r="B138" s="111"/>
      <c r="C138" s="111"/>
      <c r="D138" s="53"/>
      <c r="E138" s="48"/>
      <c r="F138" s="136"/>
      <c r="G138" s="121"/>
      <c r="H138" s="148"/>
    </row>
    <row r="139" spans="1:8" s="9" customFormat="1" ht="15">
      <c r="A139" s="5"/>
      <c r="B139" s="111"/>
      <c r="C139" s="111"/>
      <c r="D139" s="53"/>
      <c r="E139" s="48"/>
      <c r="F139" s="136"/>
      <c r="G139" s="121"/>
      <c r="H139" s="148"/>
    </row>
    <row r="140" spans="1:8" s="9" customFormat="1" ht="15">
      <c r="A140" s="5"/>
      <c r="B140" s="111"/>
      <c r="C140" s="111"/>
      <c r="D140" s="53"/>
      <c r="E140" s="48"/>
      <c r="F140" s="136"/>
      <c r="G140" s="121"/>
      <c r="H140" s="148"/>
    </row>
    <row r="141" spans="1:8" s="9" customFormat="1" ht="15">
      <c r="A141" s="5"/>
      <c r="B141" s="111"/>
      <c r="C141" s="111"/>
      <c r="D141" s="53"/>
      <c r="E141" s="48"/>
      <c r="F141" s="136"/>
      <c r="G141" s="121"/>
      <c r="H141" s="148"/>
    </row>
    <row r="142" spans="1:8" s="9" customFormat="1" ht="15">
      <c r="A142" s="5"/>
      <c r="B142" s="111"/>
      <c r="C142" s="111"/>
      <c r="D142" s="53"/>
      <c r="E142" s="48"/>
      <c r="F142" s="136"/>
      <c r="G142" s="121"/>
      <c r="H142" s="148"/>
    </row>
    <row r="143" spans="1:8" s="9" customFormat="1" ht="15">
      <c r="A143" s="5"/>
      <c r="B143" s="111"/>
      <c r="C143" s="111"/>
      <c r="D143" s="53"/>
      <c r="E143" s="48"/>
      <c r="F143" s="136"/>
      <c r="G143" s="121"/>
      <c r="H143" s="148"/>
    </row>
    <row r="144" spans="1:8" s="9" customFormat="1" ht="15">
      <c r="A144" s="5"/>
      <c r="B144" s="111"/>
      <c r="C144" s="111"/>
      <c r="D144" s="53"/>
      <c r="E144" s="48"/>
      <c r="F144" s="136"/>
      <c r="G144" s="121"/>
      <c r="H144" s="148"/>
    </row>
    <row r="145" spans="1:8" s="9" customFormat="1" ht="15">
      <c r="A145" s="5"/>
      <c r="B145" s="111"/>
      <c r="C145" s="111"/>
      <c r="D145" s="53"/>
      <c r="E145" s="48"/>
      <c r="F145" s="136"/>
      <c r="G145" s="121"/>
      <c r="H145" s="148"/>
    </row>
    <row r="146" spans="1:8" s="9" customFormat="1" ht="15">
      <c r="A146" s="5"/>
      <c r="B146" s="111"/>
      <c r="C146" s="111"/>
      <c r="D146" s="53"/>
      <c r="E146" s="48"/>
      <c r="F146" s="136"/>
      <c r="G146" s="121"/>
      <c r="H146" s="148"/>
    </row>
    <row r="147" spans="1:8" s="9" customFormat="1" ht="15">
      <c r="A147" s="5"/>
      <c r="B147" s="111"/>
      <c r="C147" s="111"/>
      <c r="D147" s="53"/>
      <c r="E147" s="48"/>
      <c r="F147" s="136"/>
      <c r="G147" s="121"/>
      <c r="H147" s="148"/>
    </row>
    <row r="148" spans="1:8" s="9" customFormat="1" ht="15">
      <c r="A148" s="5"/>
      <c r="B148" s="111"/>
      <c r="C148" s="111"/>
      <c r="D148" s="53"/>
      <c r="E148" s="48"/>
      <c r="F148" s="136"/>
      <c r="G148" s="121"/>
      <c r="H148" s="148"/>
    </row>
    <row r="149" spans="1:8" s="9" customFormat="1" ht="15">
      <c r="A149" s="5"/>
      <c r="B149" s="111"/>
      <c r="C149" s="111"/>
      <c r="D149" s="53"/>
      <c r="E149" s="48"/>
      <c r="F149" s="136"/>
      <c r="G149" s="121"/>
      <c r="H149" s="148"/>
    </row>
    <row r="150" spans="1:8" s="9" customFormat="1" ht="15">
      <c r="A150" s="5"/>
      <c r="B150" s="111"/>
      <c r="C150" s="111"/>
      <c r="D150" s="53"/>
      <c r="E150" s="48"/>
      <c r="F150" s="136"/>
      <c r="G150" s="121"/>
      <c r="H150" s="148"/>
    </row>
    <row r="151" spans="1:8" ht="15">
      <c r="A151" s="5"/>
      <c r="B151" s="111"/>
      <c r="C151" s="111"/>
      <c r="D151" s="53"/>
      <c r="E151" s="48"/>
      <c r="F151" s="136"/>
      <c r="G151" s="121"/>
      <c r="H151" s="148"/>
    </row>
    <row r="152" spans="1:8" ht="15">
      <c r="A152" s="5"/>
      <c r="B152" s="111"/>
      <c r="C152" s="111"/>
      <c r="D152" s="53"/>
      <c r="E152" s="48"/>
      <c r="F152" s="136"/>
      <c r="G152" s="121"/>
      <c r="H152" s="148"/>
    </row>
    <row r="153" spans="1:8" ht="15">
      <c r="A153" s="5"/>
      <c r="B153" s="111"/>
      <c r="C153" s="111"/>
      <c r="D153" s="53"/>
      <c r="E153" s="48"/>
      <c r="F153" s="136"/>
      <c r="G153" s="121"/>
      <c r="H153" s="148"/>
    </row>
    <row r="154" spans="1:8" ht="15">
      <c r="A154" s="5"/>
      <c r="B154" s="111"/>
      <c r="C154" s="111"/>
      <c r="D154" s="53"/>
      <c r="E154" s="48"/>
      <c r="F154" s="136"/>
      <c r="G154" s="121"/>
      <c r="H154" s="148"/>
    </row>
    <row r="155" spans="1:8" ht="15">
      <c r="A155" s="5"/>
      <c r="B155" s="111"/>
      <c r="C155" s="111"/>
      <c r="D155" s="53"/>
      <c r="E155" s="48"/>
      <c r="F155" s="136"/>
      <c r="G155" s="121"/>
      <c r="H155" s="148"/>
    </row>
    <row r="156" spans="1:8" ht="15">
      <c r="A156" s="5"/>
      <c r="B156" s="111"/>
      <c r="C156" s="111"/>
      <c r="D156" s="53"/>
      <c r="E156" s="48"/>
      <c r="F156" s="136"/>
      <c r="G156" s="121"/>
      <c r="H156" s="148"/>
    </row>
    <row r="157" spans="1:8" ht="15">
      <c r="A157" s="5"/>
      <c r="B157" s="111"/>
      <c r="C157" s="111"/>
      <c r="D157" s="53"/>
      <c r="E157" s="48"/>
      <c r="F157" s="136"/>
      <c r="G157" s="121"/>
      <c r="H157" s="148"/>
    </row>
  </sheetData>
  <sheetProtection/>
  <mergeCells count="4">
    <mergeCell ref="A1:H1"/>
    <mergeCell ref="A3:H3"/>
    <mergeCell ref="D4:H4"/>
    <mergeCell ref="G8:H8"/>
  </mergeCells>
  <printOptions/>
  <pageMargins left="0.31496062992125984" right="0.15748031496062992" top="0.4724409448818898" bottom="0.4330708661417323" header="0.31496062992125984" footer="0.31496062992125984"/>
  <pageSetup horizontalDpi="1200" verticalDpi="1200" orientation="portrait" paperSize="9" scale="54" r:id="rId1"/>
  <ignoredErrors>
    <ignoredError sqref="B6:B7" twoDigitTextYear="1"/>
  </ignoredErrors>
</worksheet>
</file>

<file path=xl/worksheets/sheet3.xml><?xml version="1.0" encoding="utf-8"?>
<worksheet xmlns="http://schemas.openxmlformats.org/spreadsheetml/2006/main" xmlns:r="http://schemas.openxmlformats.org/officeDocument/2006/relationships">
  <dimension ref="A1:O159"/>
  <sheetViews>
    <sheetView zoomScaleSheetLayoutView="100" workbookViewId="0" topLeftCell="A5">
      <selection activeCell="J9" sqref="J9"/>
    </sheetView>
  </sheetViews>
  <sheetFormatPr defaultColWidth="9.140625" defaultRowHeight="15"/>
  <cols>
    <col min="1" max="1" width="6.7109375" style="7" customWidth="1"/>
    <col min="2" max="3" width="6.7109375" style="192" customWidth="1"/>
    <col min="4" max="4" width="50.7109375" style="55" customWidth="1"/>
    <col min="5" max="5" width="8.7109375" style="46" customWidth="1"/>
    <col min="6" max="6" width="8.7109375" style="164" customWidth="1"/>
    <col min="7" max="7" width="8.7109375" style="178" customWidth="1"/>
    <col min="8" max="8" width="9.7109375" style="178" customWidth="1"/>
    <col min="9" max="9" width="15.00390625" style="0" bestFit="1" customWidth="1"/>
    <col min="10" max="10" width="16.00390625" style="0" bestFit="1" customWidth="1"/>
    <col min="12" max="12" width="34.140625" style="0" customWidth="1"/>
    <col min="15" max="15" width="63.8515625" style="0" customWidth="1"/>
  </cols>
  <sheetData>
    <row r="1" spans="1:8" ht="12" customHeight="1" thickBot="1">
      <c r="A1" s="308"/>
      <c r="B1" s="309"/>
      <c r="C1" s="309"/>
      <c r="D1" s="299"/>
      <c r="E1" s="299"/>
      <c r="F1" s="299"/>
      <c r="G1" s="299"/>
      <c r="H1" s="300"/>
    </row>
    <row r="2" spans="1:9" ht="50.25" customHeight="1" thickBot="1" thickTop="1">
      <c r="A2" s="98" t="s">
        <v>0</v>
      </c>
      <c r="B2" s="108" t="s">
        <v>49</v>
      </c>
      <c r="C2" s="108" t="s">
        <v>50</v>
      </c>
      <c r="D2" s="90" t="s">
        <v>1</v>
      </c>
      <c r="E2" s="91" t="s">
        <v>2</v>
      </c>
      <c r="F2" s="131" t="s">
        <v>3</v>
      </c>
      <c r="G2" s="171" t="s">
        <v>57</v>
      </c>
      <c r="H2" s="142" t="s">
        <v>58</v>
      </c>
      <c r="I2" s="85"/>
    </row>
    <row r="3" spans="1:8" ht="20.25" customHeight="1" thickBot="1" thickTop="1">
      <c r="A3" s="182"/>
      <c r="B3" s="183"/>
      <c r="C3" s="183"/>
      <c r="D3" s="86"/>
      <c r="E3" s="87"/>
      <c r="F3" s="158"/>
      <c r="G3" s="172"/>
      <c r="H3" s="173"/>
    </row>
    <row r="4" spans="1:12" ht="19.5" customHeight="1" thickBot="1">
      <c r="A4" s="96">
        <v>2</v>
      </c>
      <c r="B4" s="184"/>
      <c r="C4" s="184"/>
      <c r="D4" s="304" t="s">
        <v>37</v>
      </c>
      <c r="E4" s="304"/>
      <c r="F4" s="304"/>
      <c r="G4" s="304"/>
      <c r="H4" s="305"/>
      <c r="L4" s="16"/>
    </row>
    <row r="5" spans="1:8" ht="189" customHeight="1">
      <c r="A5" s="165" t="s">
        <v>44</v>
      </c>
      <c r="B5" s="193" t="s">
        <v>63</v>
      </c>
      <c r="C5" s="193" t="s">
        <v>96</v>
      </c>
      <c r="D5" s="166" t="s">
        <v>97</v>
      </c>
      <c r="E5" s="167" t="s">
        <v>4</v>
      </c>
      <c r="F5" s="168">
        <v>5</v>
      </c>
      <c r="G5" s="174"/>
      <c r="H5" s="175">
        <f>F5*G5</f>
        <v>0</v>
      </c>
    </row>
    <row r="6" spans="1:8" s="17" customFormat="1" ht="162.75" customHeight="1">
      <c r="A6" s="138" t="s">
        <v>36</v>
      </c>
      <c r="B6" s="139" t="s">
        <v>59</v>
      </c>
      <c r="C6" s="139" t="s">
        <v>93</v>
      </c>
      <c r="D6" s="194" t="s">
        <v>113</v>
      </c>
      <c r="E6" s="140" t="s">
        <v>10</v>
      </c>
      <c r="F6" s="169">
        <v>55</v>
      </c>
      <c r="G6" s="176"/>
      <c r="H6" s="177">
        <f>F6*G6</f>
        <v>0</v>
      </c>
    </row>
    <row r="7" spans="1:8" s="17" customFormat="1" ht="135" customHeight="1">
      <c r="A7" s="138" t="s">
        <v>114</v>
      </c>
      <c r="B7" s="139" t="s">
        <v>59</v>
      </c>
      <c r="C7" s="139" t="s">
        <v>93</v>
      </c>
      <c r="D7" s="281" t="s">
        <v>136</v>
      </c>
      <c r="E7" s="140" t="s">
        <v>4</v>
      </c>
      <c r="F7" s="169">
        <v>1</v>
      </c>
      <c r="G7" s="176"/>
      <c r="H7" s="177">
        <f>F7*G7</f>
        <v>0</v>
      </c>
    </row>
    <row r="8" spans="1:8" s="17" customFormat="1" ht="159.75" customHeight="1">
      <c r="A8" s="138" t="s">
        <v>115</v>
      </c>
      <c r="B8" s="139" t="s">
        <v>59</v>
      </c>
      <c r="C8" s="139" t="s">
        <v>93</v>
      </c>
      <c r="D8" s="194" t="s">
        <v>116</v>
      </c>
      <c r="E8" s="140" t="s">
        <v>10</v>
      </c>
      <c r="F8" s="169">
        <v>60</v>
      </c>
      <c r="G8" s="176"/>
      <c r="H8" s="177">
        <f>F8*G8</f>
        <v>0</v>
      </c>
    </row>
    <row r="9" spans="1:8" s="17" customFormat="1" ht="162.75" customHeight="1" thickBot="1">
      <c r="A9" s="138" t="s">
        <v>117</v>
      </c>
      <c r="B9" s="139" t="s">
        <v>59</v>
      </c>
      <c r="C9" s="139" t="s">
        <v>93</v>
      </c>
      <c r="D9" s="194" t="s">
        <v>118</v>
      </c>
      <c r="E9" s="140" t="s">
        <v>10</v>
      </c>
      <c r="F9" s="169">
        <v>55</v>
      </c>
      <c r="G9" s="176"/>
      <c r="H9" s="177">
        <f>F9*G9</f>
        <v>0</v>
      </c>
    </row>
    <row r="10" spans="1:8" s="94" customFormat="1" ht="17.25" thickBot="1">
      <c r="A10" s="151"/>
      <c r="B10" s="185"/>
      <c r="C10" s="185"/>
      <c r="D10" s="153" t="s">
        <v>35</v>
      </c>
      <c r="E10" s="154"/>
      <c r="F10" s="170"/>
      <c r="G10" s="310">
        <f>SUM(H5:H9)</f>
        <v>0</v>
      </c>
      <c r="H10" s="311"/>
    </row>
    <row r="11" spans="1:6" ht="15">
      <c r="A11" s="5"/>
      <c r="B11" s="186"/>
      <c r="C11" s="186"/>
      <c r="D11" s="23"/>
      <c r="E11" s="45"/>
      <c r="F11" s="159"/>
    </row>
    <row r="12" spans="1:12" ht="15">
      <c r="A12" s="5"/>
      <c r="B12" s="186"/>
      <c r="C12" s="186"/>
      <c r="D12" s="23"/>
      <c r="E12" s="45"/>
      <c r="F12" s="159"/>
      <c r="L12" s="141"/>
    </row>
    <row r="13" spans="1:6" ht="15">
      <c r="A13" s="5"/>
      <c r="B13" s="186"/>
      <c r="C13" s="186"/>
      <c r="D13" s="23"/>
      <c r="E13" s="45"/>
      <c r="F13" s="159"/>
    </row>
    <row r="14" spans="1:15" ht="15">
      <c r="A14" s="5"/>
      <c r="B14" s="186"/>
      <c r="C14" s="186"/>
      <c r="D14" s="23"/>
      <c r="E14" s="45"/>
      <c r="F14" s="159"/>
      <c r="G14" s="179"/>
      <c r="H14" s="179"/>
      <c r="O14" s="141"/>
    </row>
    <row r="15" spans="1:8" ht="15">
      <c r="A15" s="5"/>
      <c r="B15" s="186"/>
      <c r="C15" s="186"/>
      <c r="D15" s="23"/>
      <c r="E15" s="45"/>
      <c r="F15" s="159"/>
      <c r="G15" s="179"/>
      <c r="H15" s="179"/>
    </row>
    <row r="16" spans="1:8" ht="15">
      <c r="A16" s="5"/>
      <c r="B16" s="186"/>
      <c r="C16" s="186"/>
      <c r="D16" s="23"/>
      <c r="E16" s="45"/>
      <c r="F16" s="159"/>
      <c r="G16" s="179"/>
      <c r="H16" s="179"/>
    </row>
    <row r="17" spans="1:8" ht="15">
      <c r="A17" s="5"/>
      <c r="B17" s="186"/>
      <c r="C17" s="186"/>
      <c r="D17" s="23"/>
      <c r="E17" s="45"/>
      <c r="F17" s="159"/>
      <c r="G17" s="179"/>
      <c r="H17" s="179"/>
    </row>
    <row r="18" spans="1:8" ht="15">
      <c r="A18" s="5"/>
      <c r="B18" s="186"/>
      <c r="C18" s="186"/>
      <c r="D18" s="23"/>
      <c r="E18" s="45"/>
      <c r="F18" s="159"/>
      <c r="G18" s="179"/>
      <c r="H18" s="179"/>
    </row>
    <row r="19" spans="1:8" ht="15">
      <c r="A19" s="5"/>
      <c r="B19" s="186"/>
      <c r="C19" s="186"/>
      <c r="D19" s="23"/>
      <c r="E19" s="45"/>
      <c r="F19" s="159"/>
      <c r="G19" s="179"/>
      <c r="H19" s="179"/>
    </row>
    <row r="20" spans="1:8" ht="15">
      <c r="A20" s="5"/>
      <c r="B20" s="186"/>
      <c r="C20" s="186"/>
      <c r="D20" s="23"/>
      <c r="E20" s="45"/>
      <c r="F20" s="159"/>
      <c r="G20" s="179"/>
      <c r="H20" s="179"/>
    </row>
    <row r="21" spans="1:8" ht="15">
      <c r="A21" s="5"/>
      <c r="B21" s="186"/>
      <c r="C21" s="186"/>
      <c r="D21" s="23"/>
      <c r="E21" s="45"/>
      <c r="F21" s="159"/>
      <c r="G21" s="179"/>
      <c r="H21" s="179"/>
    </row>
    <row r="22" spans="1:8" ht="15">
      <c r="A22" s="5"/>
      <c r="B22" s="186"/>
      <c r="C22" s="186"/>
      <c r="D22" s="23"/>
      <c r="E22" s="45"/>
      <c r="F22" s="159"/>
      <c r="G22" s="179"/>
      <c r="H22" s="179"/>
    </row>
    <row r="23" spans="1:8" ht="15">
      <c r="A23" s="5"/>
      <c r="B23" s="186"/>
      <c r="C23" s="186"/>
      <c r="D23" s="23"/>
      <c r="E23" s="45"/>
      <c r="F23" s="159"/>
      <c r="G23" s="179"/>
      <c r="H23" s="179"/>
    </row>
    <row r="24" spans="1:8" ht="15">
      <c r="A24" s="5"/>
      <c r="B24" s="186"/>
      <c r="C24" s="186"/>
      <c r="D24" s="23"/>
      <c r="E24" s="45"/>
      <c r="F24" s="159"/>
      <c r="G24" s="179"/>
      <c r="H24" s="179"/>
    </row>
    <row r="25" spans="1:8" ht="15">
      <c r="A25" s="5"/>
      <c r="B25" s="186"/>
      <c r="C25" s="186"/>
      <c r="D25" s="23"/>
      <c r="E25" s="45"/>
      <c r="F25" s="159"/>
      <c r="G25" s="179"/>
      <c r="H25" s="179"/>
    </row>
    <row r="26" spans="1:8" ht="15">
      <c r="A26" s="5"/>
      <c r="B26" s="186"/>
      <c r="C26" s="186"/>
      <c r="D26" s="23"/>
      <c r="E26" s="45"/>
      <c r="F26" s="159"/>
      <c r="G26" s="179"/>
      <c r="H26" s="179"/>
    </row>
    <row r="27" spans="1:8" ht="15">
      <c r="A27" s="5"/>
      <c r="B27" s="186"/>
      <c r="C27" s="186"/>
      <c r="D27" s="23"/>
      <c r="E27" s="45"/>
      <c r="F27" s="159"/>
      <c r="G27" s="179"/>
      <c r="H27" s="179"/>
    </row>
    <row r="28" spans="1:8" ht="15">
      <c r="A28" s="5"/>
      <c r="B28" s="186"/>
      <c r="C28" s="186"/>
      <c r="D28" s="23"/>
      <c r="E28" s="45"/>
      <c r="F28" s="159"/>
      <c r="G28" s="179"/>
      <c r="H28" s="179"/>
    </row>
    <row r="29" spans="1:8" ht="15">
      <c r="A29" s="5"/>
      <c r="B29" s="186"/>
      <c r="C29" s="186"/>
      <c r="D29" s="23"/>
      <c r="E29" s="45"/>
      <c r="F29" s="159"/>
      <c r="G29" s="179"/>
      <c r="H29" s="179"/>
    </row>
    <row r="30" spans="1:8" ht="15">
      <c r="A30" s="5"/>
      <c r="B30" s="186"/>
      <c r="C30" s="186"/>
      <c r="D30" s="23"/>
      <c r="E30" s="45"/>
      <c r="F30" s="159"/>
      <c r="G30" s="179"/>
      <c r="H30" s="179"/>
    </row>
    <row r="31" spans="1:8" ht="15">
      <c r="A31" s="5"/>
      <c r="B31" s="186"/>
      <c r="C31" s="186"/>
      <c r="D31" s="23"/>
      <c r="E31" s="45"/>
      <c r="F31" s="159"/>
      <c r="G31" s="179"/>
      <c r="H31" s="179"/>
    </row>
    <row r="32" spans="1:8" ht="15">
      <c r="A32" s="5"/>
      <c r="B32" s="186"/>
      <c r="C32" s="186"/>
      <c r="D32" s="23"/>
      <c r="E32" s="45"/>
      <c r="F32" s="159"/>
      <c r="G32" s="179"/>
      <c r="H32" s="179"/>
    </row>
    <row r="33" spans="1:8" ht="15">
      <c r="A33" s="5"/>
      <c r="B33" s="186"/>
      <c r="C33" s="186"/>
      <c r="D33" s="23"/>
      <c r="E33" s="45"/>
      <c r="F33" s="159"/>
      <c r="G33" s="179"/>
      <c r="H33" s="179"/>
    </row>
    <row r="34" spans="1:8" ht="15">
      <c r="A34" s="5"/>
      <c r="B34" s="186"/>
      <c r="C34" s="186"/>
      <c r="D34" s="23"/>
      <c r="E34" s="45"/>
      <c r="F34" s="159"/>
      <c r="G34" s="179"/>
      <c r="H34" s="179"/>
    </row>
    <row r="35" spans="1:8" ht="15">
      <c r="A35" s="5"/>
      <c r="B35" s="186"/>
      <c r="C35" s="186"/>
      <c r="D35" s="23"/>
      <c r="E35" s="45"/>
      <c r="F35" s="159"/>
      <c r="G35" s="179"/>
      <c r="H35" s="179"/>
    </row>
    <row r="36" spans="1:8" ht="15">
      <c r="A36" s="5"/>
      <c r="B36" s="186"/>
      <c r="C36" s="186"/>
      <c r="D36" s="23"/>
      <c r="E36" s="45"/>
      <c r="F36" s="159"/>
      <c r="G36" s="179"/>
      <c r="H36" s="179"/>
    </row>
    <row r="37" spans="1:8" ht="15">
      <c r="A37" s="5"/>
      <c r="B37" s="186"/>
      <c r="C37" s="186"/>
      <c r="D37" s="23"/>
      <c r="E37" s="45"/>
      <c r="F37" s="159"/>
      <c r="G37" s="179"/>
      <c r="H37" s="179"/>
    </row>
    <row r="38" spans="1:8" ht="15">
      <c r="A38" s="5"/>
      <c r="B38" s="186"/>
      <c r="C38" s="186"/>
      <c r="D38" s="23"/>
      <c r="E38" s="45"/>
      <c r="F38" s="159"/>
      <c r="G38" s="179"/>
      <c r="H38" s="179"/>
    </row>
    <row r="39" spans="1:8" ht="15">
      <c r="A39" s="5"/>
      <c r="B39" s="186"/>
      <c r="C39" s="186"/>
      <c r="D39" s="23"/>
      <c r="E39" s="45"/>
      <c r="F39" s="159"/>
      <c r="G39" s="179"/>
      <c r="H39" s="179"/>
    </row>
    <row r="40" spans="1:8" ht="15">
      <c r="A40" s="5"/>
      <c r="B40" s="186"/>
      <c r="C40" s="186"/>
      <c r="D40" s="23"/>
      <c r="E40" s="45"/>
      <c r="F40" s="159"/>
      <c r="G40" s="179"/>
      <c r="H40" s="179"/>
    </row>
    <row r="41" spans="1:8" ht="15">
      <c r="A41" s="5"/>
      <c r="B41" s="186"/>
      <c r="C41" s="186"/>
      <c r="D41" s="23"/>
      <c r="E41" s="45"/>
      <c r="F41" s="159"/>
      <c r="G41" s="179"/>
      <c r="H41" s="179"/>
    </row>
    <row r="42" spans="1:8" ht="15">
      <c r="A42" s="5"/>
      <c r="B42" s="186"/>
      <c r="C42" s="186"/>
      <c r="D42" s="23"/>
      <c r="E42" s="45"/>
      <c r="F42" s="159"/>
      <c r="G42" s="179"/>
      <c r="H42" s="179"/>
    </row>
    <row r="43" spans="1:8" ht="15">
      <c r="A43" s="5"/>
      <c r="B43" s="186"/>
      <c r="C43" s="186"/>
      <c r="D43" s="23"/>
      <c r="E43" s="45"/>
      <c r="F43" s="159"/>
      <c r="G43" s="179"/>
      <c r="H43" s="179"/>
    </row>
    <row r="44" spans="1:8" s="9" customFormat="1" ht="15">
      <c r="A44" s="5"/>
      <c r="B44" s="186"/>
      <c r="C44" s="186"/>
      <c r="D44" s="23"/>
      <c r="E44" s="45"/>
      <c r="F44" s="159"/>
      <c r="G44" s="179"/>
      <c r="H44" s="179"/>
    </row>
    <row r="45" spans="1:8" s="9" customFormat="1" ht="15">
      <c r="A45" s="5"/>
      <c r="B45" s="186"/>
      <c r="C45" s="186"/>
      <c r="D45" s="23"/>
      <c r="E45" s="45"/>
      <c r="F45" s="159"/>
      <c r="G45" s="179"/>
      <c r="H45" s="179"/>
    </row>
    <row r="46" spans="1:8" s="9" customFormat="1" ht="15">
      <c r="A46" s="5"/>
      <c r="B46" s="186"/>
      <c r="C46" s="186"/>
      <c r="D46" s="23"/>
      <c r="E46" s="45"/>
      <c r="F46" s="159"/>
      <c r="G46" s="178"/>
      <c r="H46" s="178"/>
    </row>
    <row r="47" spans="1:8" s="9" customFormat="1" ht="15">
      <c r="A47" s="5"/>
      <c r="B47" s="186"/>
      <c r="C47" s="186"/>
      <c r="D47" s="23"/>
      <c r="E47" s="45"/>
      <c r="F47" s="159"/>
      <c r="G47" s="178"/>
      <c r="H47" s="178"/>
    </row>
    <row r="48" spans="1:8" s="9" customFormat="1" ht="15">
      <c r="A48" s="5"/>
      <c r="B48" s="186"/>
      <c r="C48" s="186"/>
      <c r="D48" s="23"/>
      <c r="E48" s="45"/>
      <c r="F48" s="159"/>
      <c r="G48" s="178"/>
      <c r="H48" s="178"/>
    </row>
    <row r="49" spans="1:8" s="9" customFormat="1" ht="15">
      <c r="A49" s="5"/>
      <c r="B49" s="186"/>
      <c r="C49" s="186"/>
      <c r="D49" s="23"/>
      <c r="E49" s="45"/>
      <c r="F49" s="159"/>
      <c r="G49" s="178"/>
      <c r="H49" s="178"/>
    </row>
    <row r="50" spans="1:8" s="9" customFormat="1" ht="15">
      <c r="A50" s="5"/>
      <c r="B50" s="186"/>
      <c r="C50" s="186"/>
      <c r="D50" s="23"/>
      <c r="E50" s="45"/>
      <c r="F50" s="159"/>
      <c r="G50" s="178"/>
      <c r="H50" s="178"/>
    </row>
    <row r="51" spans="1:8" s="9" customFormat="1" ht="15">
      <c r="A51" s="5"/>
      <c r="B51" s="186"/>
      <c r="C51" s="186"/>
      <c r="D51" s="24"/>
      <c r="E51" s="47"/>
      <c r="F51" s="160"/>
      <c r="G51" s="180"/>
      <c r="H51" s="180"/>
    </row>
    <row r="52" spans="1:8" s="9" customFormat="1" ht="15">
      <c r="A52" s="5"/>
      <c r="B52" s="186"/>
      <c r="C52" s="186"/>
      <c r="D52" s="24"/>
      <c r="E52" s="47"/>
      <c r="F52" s="160"/>
      <c r="G52" s="180"/>
      <c r="H52" s="180"/>
    </row>
    <row r="53" spans="1:8" s="9" customFormat="1" ht="15">
      <c r="A53" s="5"/>
      <c r="B53" s="186"/>
      <c r="C53" s="186"/>
      <c r="D53" s="24"/>
      <c r="E53" s="47"/>
      <c r="F53" s="160"/>
      <c r="G53" s="180"/>
      <c r="H53" s="180"/>
    </row>
    <row r="54" spans="1:8" s="9" customFormat="1" ht="15">
      <c r="A54" s="5"/>
      <c r="B54" s="186"/>
      <c r="C54" s="186"/>
      <c r="D54" s="24"/>
      <c r="E54" s="47"/>
      <c r="F54" s="160"/>
      <c r="G54" s="180"/>
      <c r="H54" s="180"/>
    </row>
    <row r="55" spans="1:8" s="9" customFormat="1" ht="15">
      <c r="A55" s="5"/>
      <c r="B55" s="186"/>
      <c r="C55" s="186"/>
      <c r="D55" s="24"/>
      <c r="E55" s="47"/>
      <c r="F55" s="160"/>
      <c r="G55" s="180"/>
      <c r="H55" s="180"/>
    </row>
    <row r="56" spans="1:8" s="8" customFormat="1" ht="30" customHeight="1">
      <c r="A56" s="5"/>
      <c r="B56" s="186"/>
      <c r="C56" s="186"/>
      <c r="D56" s="24"/>
      <c r="E56" s="47"/>
      <c r="F56" s="160"/>
      <c r="G56" s="180"/>
      <c r="H56" s="180"/>
    </row>
    <row r="57" spans="1:8" s="9" customFormat="1" ht="15">
      <c r="A57" s="1"/>
      <c r="B57" s="187"/>
      <c r="C57" s="187"/>
      <c r="D57" s="50"/>
      <c r="E57" s="2"/>
      <c r="F57" s="161"/>
      <c r="G57" s="149"/>
      <c r="H57" s="149"/>
    </row>
    <row r="58" spans="1:8" s="8" customFormat="1" ht="12.75">
      <c r="A58" s="1"/>
      <c r="B58" s="187"/>
      <c r="C58" s="187"/>
      <c r="D58" s="50"/>
      <c r="E58" s="2"/>
      <c r="F58" s="161"/>
      <c r="G58" s="149"/>
      <c r="H58" s="149"/>
    </row>
    <row r="59" spans="1:8" s="9" customFormat="1" ht="15">
      <c r="A59" s="1"/>
      <c r="B59" s="187"/>
      <c r="C59" s="187"/>
      <c r="D59" s="26"/>
      <c r="E59" s="2"/>
      <c r="F59" s="161"/>
      <c r="G59" s="149"/>
      <c r="H59" s="149"/>
    </row>
    <row r="60" spans="1:8" s="9" customFormat="1" ht="15">
      <c r="A60" s="10"/>
      <c r="B60" s="188"/>
      <c r="C60" s="188"/>
      <c r="D60" s="51"/>
      <c r="E60" s="48"/>
      <c r="F60" s="162"/>
      <c r="G60" s="180"/>
      <c r="H60" s="180"/>
    </row>
    <row r="61" spans="1:8" s="9" customFormat="1" ht="15">
      <c r="A61" s="5"/>
      <c r="B61" s="186"/>
      <c r="C61" s="186"/>
      <c r="D61" s="25"/>
      <c r="E61" s="47"/>
      <c r="F61" s="160"/>
      <c r="G61" s="180"/>
      <c r="H61" s="180"/>
    </row>
    <row r="62" spans="1:8" s="9" customFormat="1" ht="15">
      <c r="A62" s="10"/>
      <c r="B62" s="188"/>
      <c r="C62" s="188"/>
      <c r="D62" s="51"/>
      <c r="E62" s="48"/>
      <c r="F62" s="162"/>
      <c r="G62" s="180"/>
      <c r="H62" s="180"/>
    </row>
    <row r="63" spans="1:8" s="9" customFormat="1" ht="15">
      <c r="A63" s="5"/>
      <c r="B63" s="186"/>
      <c r="C63" s="186"/>
      <c r="D63" s="26"/>
      <c r="E63" s="49"/>
      <c r="F63" s="163"/>
      <c r="G63" s="180"/>
      <c r="H63" s="180"/>
    </row>
    <row r="64" spans="1:8" s="9" customFormat="1" ht="15">
      <c r="A64" s="5"/>
      <c r="B64" s="186"/>
      <c r="C64" s="186"/>
      <c r="D64" s="26"/>
      <c r="E64" s="49"/>
      <c r="F64" s="163"/>
      <c r="G64" s="180"/>
      <c r="H64" s="180"/>
    </row>
    <row r="65" spans="1:8" s="9" customFormat="1" ht="15">
      <c r="A65" s="5"/>
      <c r="B65" s="186"/>
      <c r="C65" s="186"/>
      <c r="D65" s="12"/>
      <c r="E65" s="47"/>
      <c r="F65" s="163"/>
      <c r="G65" s="180"/>
      <c r="H65" s="180"/>
    </row>
    <row r="66" spans="1:8" s="9" customFormat="1" ht="15">
      <c r="A66" s="11"/>
      <c r="B66" s="189"/>
      <c r="C66" s="189"/>
      <c r="D66" s="52"/>
      <c r="E66" s="48"/>
      <c r="F66" s="162"/>
      <c r="G66" s="180"/>
      <c r="H66" s="180"/>
    </row>
    <row r="67" spans="1:8" s="9" customFormat="1" ht="15">
      <c r="A67" s="5"/>
      <c r="B67" s="186"/>
      <c r="C67" s="186"/>
      <c r="D67" s="24"/>
      <c r="E67" s="47"/>
      <c r="F67" s="163"/>
      <c r="G67" s="180"/>
      <c r="H67" s="180"/>
    </row>
    <row r="68" spans="1:8" s="9" customFormat="1" ht="15">
      <c r="A68" s="11"/>
      <c r="B68" s="189"/>
      <c r="C68" s="189"/>
      <c r="D68" s="52"/>
      <c r="E68" s="48"/>
      <c r="F68" s="162"/>
      <c r="G68" s="180"/>
      <c r="H68" s="180"/>
    </row>
    <row r="69" spans="1:8" s="9" customFormat="1" ht="15">
      <c r="A69" s="5"/>
      <c r="B69" s="186"/>
      <c r="C69" s="186"/>
      <c r="D69" s="12"/>
      <c r="E69" s="47"/>
      <c r="F69" s="160"/>
      <c r="G69" s="180"/>
      <c r="H69" s="180"/>
    </row>
    <row r="70" spans="1:8" s="9" customFormat="1" ht="15">
      <c r="A70" s="5"/>
      <c r="B70" s="186"/>
      <c r="C70" s="186"/>
      <c r="D70" s="24"/>
      <c r="E70" s="47"/>
      <c r="F70" s="160"/>
      <c r="G70" s="180"/>
      <c r="H70" s="180"/>
    </row>
    <row r="71" spans="1:8" s="9" customFormat="1" ht="15">
      <c r="A71" s="5"/>
      <c r="B71" s="186"/>
      <c r="C71" s="186"/>
      <c r="D71" s="24"/>
      <c r="E71" s="47"/>
      <c r="F71" s="160"/>
      <c r="G71" s="180"/>
      <c r="H71" s="180"/>
    </row>
    <row r="72" spans="1:8" s="9" customFormat="1" ht="15">
      <c r="A72" s="5"/>
      <c r="B72" s="186"/>
      <c r="C72" s="186"/>
      <c r="D72" s="24"/>
      <c r="E72" s="47"/>
      <c r="F72" s="160"/>
      <c r="G72" s="180"/>
      <c r="H72" s="180"/>
    </row>
    <row r="73" spans="1:8" s="9" customFormat="1" ht="15">
      <c r="A73" s="5"/>
      <c r="B73" s="186"/>
      <c r="C73" s="186"/>
      <c r="D73" s="12"/>
      <c r="E73" s="47"/>
      <c r="F73" s="160"/>
      <c r="G73" s="180"/>
      <c r="H73" s="180"/>
    </row>
    <row r="74" spans="1:8" s="9" customFormat="1" ht="15">
      <c r="A74" s="5"/>
      <c r="B74" s="186"/>
      <c r="C74" s="186"/>
      <c r="D74" s="24"/>
      <c r="E74" s="48"/>
      <c r="F74" s="162"/>
      <c r="G74" s="180"/>
      <c r="H74" s="180"/>
    </row>
    <row r="75" spans="1:8" s="9" customFormat="1" ht="15">
      <c r="A75" s="5"/>
      <c r="B75" s="186"/>
      <c r="C75" s="186"/>
      <c r="D75" s="24"/>
      <c r="E75" s="47"/>
      <c r="F75" s="160"/>
      <c r="G75" s="180"/>
      <c r="H75" s="180"/>
    </row>
    <row r="76" spans="1:8" s="9" customFormat="1" ht="15">
      <c r="A76" s="5"/>
      <c r="B76" s="186"/>
      <c r="C76" s="186"/>
      <c r="D76" s="24"/>
      <c r="E76" s="48"/>
      <c r="F76" s="162"/>
      <c r="G76" s="180"/>
      <c r="H76" s="180"/>
    </row>
    <row r="77" spans="1:8" s="9" customFormat="1" ht="15">
      <c r="A77" s="5"/>
      <c r="B77" s="186"/>
      <c r="C77" s="186"/>
      <c r="D77" s="24"/>
      <c r="E77" s="47"/>
      <c r="F77" s="160"/>
      <c r="G77" s="180"/>
      <c r="H77" s="180"/>
    </row>
    <row r="78" spans="1:8" s="9" customFormat="1" ht="15">
      <c r="A78" s="5"/>
      <c r="B78" s="186"/>
      <c r="C78" s="186"/>
      <c r="D78" s="24"/>
      <c r="E78" s="48"/>
      <c r="F78" s="162"/>
      <c r="G78" s="180"/>
      <c r="H78" s="180"/>
    </row>
    <row r="79" spans="1:8" s="9" customFormat="1" ht="15">
      <c r="A79" s="5"/>
      <c r="B79" s="186"/>
      <c r="C79" s="186"/>
      <c r="D79" s="24"/>
      <c r="E79" s="47"/>
      <c r="F79" s="160"/>
      <c r="G79" s="180"/>
      <c r="H79" s="180"/>
    </row>
    <row r="80" spans="1:8" s="9" customFormat="1" ht="15">
      <c r="A80" s="5"/>
      <c r="B80" s="186"/>
      <c r="C80" s="186"/>
      <c r="D80" s="24"/>
      <c r="E80" s="48"/>
      <c r="F80" s="162"/>
      <c r="G80" s="180"/>
      <c r="H80" s="180"/>
    </row>
    <row r="81" spans="1:8" s="9" customFormat="1" ht="15">
      <c r="A81" s="5"/>
      <c r="B81" s="186"/>
      <c r="C81" s="186"/>
      <c r="D81" s="24"/>
      <c r="E81" s="47"/>
      <c r="F81" s="160"/>
      <c r="G81" s="180"/>
      <c r="H81" s="180"/>
    </row>
    <row r="82" spans="1:8" s="9" customFormat="1" ht="15">
      <c r="A82" s="5"/>
      <c r="B82" s="186"/>
      <c r="C82" s="186"/>
      <c r="D82" s="24"/>
      <c r="E82" s="47"/>
      <c r="F82" s="160"/>
      <c r="G82" s="180"/>
      <c r="H82" s="180"/>
    </row>
    <row r="83" spans="1:8" s="9" customFormat="1" ht="15">
      <c r="A83" s="1"/>
      <c r="B83" s="187"/>
      <c r="C83" s="187"/>
      <c r="D83" s="50"/>
      <c r="E83" s="2"/>
      <c r="F83" s="161"/>
      <c r="G83" s="149"/>
      <c r="H83" s="149"/>
    </row>
    <row r="84" spans="1:8" s="9" customFormat="1" ht="19.5" customHeight="1">
      <c r="A84" s="5"/>
      <c r="B84" s="186"/>
      <c r="C84" s="186"/>
      <c r="D84" s="24"/>
      <c r="E84" s="47"/>
      <c r="F84" s="160"/>
      <c r="G84" s="180"/>
      <c r="H84" s="180"/>
    </row>
    <row r="85" spans="1:8" s="9" customFormat="1" ht="15">
      <c r="A85" s="5"/>
      <c r="B85" s="186"/>
      <c r="C85" s="186"/>
      <c r="D85" s="24"/>
      <c r="E85" s="47"/>
      <c r="F85" s="160"/>
      <c r="G85" s="180"/>
      <c r="H85" s="180"/>
    </row>
    <row r="86" spans="1:8" s="9" customFormat="1" ht="15">
      <c r="A86" s="5"/>
      <c r="B86" s="186"/>
      <c r="C86" s="186"/>
      <c r="D86" s="24"/>
      <c r="E86" s="47"/>
      <c r="F86" s="160"/>
      <c r="G86" s="180"/>
      <c r="H86" s="180"/>
    </row>
    <row r="87" spans="1:8" s="9" customFormat="1" ht="15">
      <c r="A87" s="5"/>
      <c r="B87" s="186"/>
      <c r="C87" s="186"/>
      <c r="D87" s="24"/>
      <c r="E87" s="48"/>
      <c r="F87" s="162"/>
      <c r="G87" s="181"/>
      <c r="H87" s="180"/>
    </row>
    <row r="88" spans="1:8" s="9" customFormat="1" ht="15">
      <c r="A88" s="5"/>
      <c r="B88" s="186"/>
      <c r="C88" s="186"/>
      <c r="D88" s="24"/>
      <c r="E88" s="47"/>
      <c r="F88" s="160"/>
      <c r="G88" s="180"/>
      <c r="H88" s="180"/>
    </row>
    <row r="89" spans="1:8" s="9" customFormat="1" ht="15">
      <c r="A89" s="5"/>
      <c r="B89" s="186"/>
      <c r="C89" s="186"/>
      <c r="D89" s="24"/>
      <c r="E89" s="48"/>
      <c r="F89" s="162"/>
      <c r="G89" s="181"/>
      <c r="H89" s="180"/>
    </row>
    <row r="90" spans="1:8" s="9" customFormat="1" ht="15">
      <c r="A90" s="5"/>
      <c r="B90" s="186"/>
      <c r="C90" s="186"/>
      <c r="D90" s="24"/>
      <c r="E90" s="47"/>
      <c r="F90" s="160"/>
      <c r="G90" s="180"/>
      <c r="H90" s="180"/>
    </row>
    <row r="91" spans="1:8" s="9" customFormat="1" ht="15">
      <c r="A91" s="5"/>
      <c r="B91" s="186"/>
      <c r="C91" s="186"/>
      <c r="D91" s="24"/>
      <c r="E91" s="48"/>
      <c r="F91" s="162"/>
      <c r="G91" s="180"/>
      <c r="H91" s="180"/>
    </row>
    <row r="92" spans="1:8" s="9" customFormat="1" ht="15">
      <c r="A92" s="5"/>
      <c r="B92" s="186"/>
      <c r="C92" s="186"/>
      <c r="D92" s="24"/>
      <c r="E92" s="47"/>
      <c r="F92" s="160"/>
      <c r="G92" s="180"/>
      <c r="H92" s="180"/>
    </row>
    <row r="93" spans="1:8" s="9" customFormat="1" ht="15">
      <c r="A93" s="5"/>
      <c r="B93" s="186"/>
      <c r="C93" s="186"/>
      <c r="D93" s="24"/>
      <c r="E93" s="47"/>
      <c r="F93" s="160"/>
      <c r="G93" s="180"/>
      <c r="H93" s="180"/>
    </row>
    <row r="94" spans="1:8" s="9" customFormat="1" ht="15">
      <c r="A94" s="5"/>
      <c r="B94" s="186"/>
      <c r="C94" s="186"/>
      <c r="D94" s="24"/>
      <c r="E94" s="47"/>
      <c r="F94" s="160"/>
      <c r="G94" s="180"/>
      <c r="H94" s="180"/>
    </row>
    <row r="95" spans="1:8" s="9" customFormat="1" ht="15">
      <c r="A95" s="5"/>
      <c r="B95" s="186"/>
      <c r="C95" s="186"/>
      <c r="D95" s="24"/>
      <c r="E95" s="47"/>
      <c r="F95" s="160"/>
      <c r="G95" s="180"/>
      <c r="H95" s="180"/>
    </row>
    <row r="96" spans="1:8" s="9" customFormat="1" ht="15">
      <c r="A96" s="13"/>
      <c r="B96" s="190"/>
      <c r="C96" s="190"/>
      <c r="D96" s="27"/>
      <c r="E96" s="48"/>
      <c r="F96" s="162"/>
      <c r="G96" s="180"/>
      <c r="H96" s="180"/>
    </row>
    <row r="97" spans="1:8" s="9" customFormat="1" ht="15">
      <c r="A97" s="5"/>
      <c r="B97" s="186"/>
      <c r="C97" s="186"/>
      <c r="D97" s="24"/>
      <c r="E97" s="47"/>
      <c r="F97" s="160"/>
      <c r="G97" s="180"/>
      <c r="H97" s="180"/>
    </row>
    <row r="98" spans="1:8" s="9" customFormat="1" ht="15">
      <c r="A98" s="10"/>
      <c r="B98" s="188"/>
      <c r="C98" s="188"/>
      <c r="D98" s="51"/>
      <c r="E98" s="48"/>
      <c r="F98" s="162"/>
      <c r="G98" s="180"/>
      <c r="H98" s="180"/>
    </row>
    <row r="99" spans="1:8" s="9" customFormat="1" ht="15">
      <c r="A99" s="5"/>
      <c r="B99" s="186"/>
      <c r="C99" s="186"/>
      <c r="D99" s="24"/>
      <c r="E99" s="47"/>
      <c r="F99" s="160"/>
      <c r="G99" s="181"/>
      <c r="H99" s="181"/>
    </row>
    <row r="100" spans="1:8" s="9" customFormat="1" ht="15">
      <c r="A100" s="5"/>
      <c r="B100" s="186"/>
      <c r="C100" s="186"/>
      <c r="D100" s="24"/>
      <c r="E100" s="48"/>
      <c r="F100" s="162"/>
      <c r="G100" s="180"/>
      <c r="H100" s="180"/>
    </row>
    <row r="101" spans="1:8" s="9" customFormat="1" ht="15">
      <c r="A101" s="5"/>
      <c r="B101" s="186"/>
      <c r="C101" s="186"/>
      <c r="D101" s="24"/>
      <c r="E101" s="47"/>
      <c r="F101" s="160"/>
      <c r="G101" s="181"/>
      <c r="H101" s="181"/>
    </row>
    <row r="102" spans="1:8" s="9" customFormat="1" ht="15">
      <c r="A102" s="5"/>
      <c r="B102" s="186"/>
      <c r="C102" s="186"/>
      <c r="D102" s="24"/>
      <c r="E102" s="47"/>
      <c r="F102" s="160"/>
      <c r="G102" s="181"/>
      <c r="H102" s="181"/>
    </row>
    <row r="103" spans="1:8" s="9" customFormat="1" ht="15">
      <c r="A103" s="5"/>
      <c r="B103" s="186"/>
      <c r="C103" s="186"/>
      <c r="D103" s="53"/>
      <c r="E103" s="48"/>
      <c r="F103" s="162"/>
      <c r="G103" s="181"/>
      <c r="H103" s="180"/>
    </row>
    <row r="104" spans="1:8" s="9" customFormat="1" ht="15">
      <c r="A104" s="5"/>
      <c r="B104" s="186"/>
      <c r="C104" s="186"/>
      <c r="D104" s="53"/>
      <c r="E104" s="48"/>
      <c r="F104" s="162"/>
      <c r="G104" s="180"/>
      <c r="H104" s="180"/>
    </row>
    <row r="105" spans="1:8" s="9" customFormat="1" ht="15">
      <c r="A105" s="5"/>
      <c r="B105" s="186"/>
      <c r="C105" s="186"/>
      <c r="D105" s="53"/>
      <c r="E105" s="48"/>
      <c r="F105" s="162"/>
      <c r="G105" s="180"/>
      <c r="H105" s="180"/>
    </row>
    <row r="106" spans="1:8" s="9" customFormat="1" ht="15">
      <c r="A106" s="5"/>
      <c r="B106" s="186"/>
      <c r="C106" s="186"/>
      <c r="D106" s="53"/>
      <c r="E106" s="48"/>
      <c r="F106" s="162"/>
      <c r="G106" s="180"/>
      <c r="H106" s="180"/>
    </row>
    <row r="107" spans="1:8" s="9" customFormat="1" ht="15">
      <c r="A107" s="5"/>
      <c r="B107" s="186"/>
      <c r="C107" s="186"/>
      <c r="D107" s="53"/>
      <c r="E107" s="48"/>
      <c r="F107" s="162"/>
      <c r="G107" s="180"/>
      <c r="H107" s="180"/>
    </row>
    <row r="108" spans="1:8" s="9" customFormat="1" ht="15">
      <c r="A108" s="5"/>
      <c r="B108" s="186"/>
      <c r="C108" s="186"/>
      <c r="D108" s="53"/>
      <c r="E108" s="48"/>
      <c r="F108" s="162"/>
      <c r="G108" s="180"/>
      <c r="H108" s="180"/>
    </row>
    <row r="109" spans="1:8" s="9" customFormat="1" ht="15">
      <c r="A109" s="5"/>
      <c r="B109" s="186"/>
      <c r="C109" s="186"/>
      <c r="D109" s="53"/>
      <c r="E109" s="48"/>
      <c r="F109" s="162"/>
      <c r="G109" s="180"/>
      <c r="H109" s="180"/>
    </row>
    <row r="110" spans="1:8" s="9" customFormat="1" ht="15">
      <c r="A110" s="5"/>
      <c r="B110" s="186"/>
      <c r="C110" s="186"/>
      <c r="D110" s="53"/>
      <c r="E110" s="48"/>
      <c r="F110" s="162"/>
      <c r="G110" s="180"/>
      <c r="H110" s="180"/>
    </row>
    <row r="111" spans="1:8" s="9" customFormat="1" ht="15">
      <c r="A111" s="5"/>
      <c r="B111" s="186"/>
      <c r="C111" s="186"/>
      <c r="D111" s="53"/>
      <c r="E111" s="48"/>
      <c r="F111" s="162"/>
      <c r="G111" s="180"/>
      <c r="H111" s="180"/>
    </row>
    <row r="112" spans="1:8" s="9" customFormat="1" ht="15">
      <c r="A112" s="5"/>
      <c r="B112" s="186"/>
      <c r="C112" s="186"/>
      <c r="D112" s="53"/>
      <c r="E112" s="48"/>
      <c r="F112" s="162"/>
      <c r="G112" s="180"/>
      <c r="H112" s="180"/>
    </row>
    <row r="113" spans="1:8" s="9" customFormat="1" ht="15">
      <c r="A113" s="5"/>
      <c r="B113" s="186"/>
      <c r="C113" s="186"/>
      <c r="D113" s="53"/>
      <c r="E113" s="48"/>
      <c r="F113" s="162"/>
      <c r="G113" s="180"/>
      <c r="H113" s="180"/>
    </row>
    <row r="114" spans="1:8" s="9" customFormat="1" ht="15">
      <c r="A114" s="5"/>
      <c r="B114" s="186"/>
      <c r="C114" s="186"/>
      <c r="D114" s="53"/>
      <c r="E114" s="48"/>
      <c r="F114" s="162"/>
      <c r="G114" s="180"/>
      <c r="H114" s="180"/>
    </row>
    <row r="115" spans="1:8" s="9" customFormat="1" ht="15">
      <c r="A115" s="5"/>
      <c r="B115" s="186"/>
      <c r="C115" s="186"/>
      <c r="D115" s="53"/>
      <c r="E115" s="48"/>
      <c r="F115" s="162"/>
      <c r="G115" s="180"/>
      <c r="H115" s="180"/>
    </row>
    <row r="116" spans="1:8" s="9" customFormat="1" ht="15">
      <c r="A116" s="5"/>
      <c r="B116" s="186"/>
      <c r="C116" s="186"/>
      <c r="D116" s="53"/>
      <c r="E116" s="48"/>
      <c r="F116" s="162"/>
      <c r="G116" s="180"/>
      <c r="H116" s="180"/>
    </row>
    <row r="117" spans="1:8" s="9" customFormat="1" ht="15">
      <c r="A117" s="5"/>
      <c r="B117" s="186"/>
      <c r="C117" s="186"/>
      <c r="D117" s="53"/>
      <c r="E117" s="48"/>
      <c r="F117" s="162"/>
      <c r="G117" s="180"/>
      <c r="H117" s="180"/>
    </row>
    <row r="118" spans="1:8" s="9" customFormat="1" ht="15">
      <c r="A118" s="14"/>
      <c r="B118" s="191"/>
      <c r="C118" s="191"/>
      <c r="D118" s="54"/>
      <c r="E118" s="48"/>
      <c r="F118" s="162"/>
      <c r="G118" s="180"/>
      <c r="H118" s="180"/>
    </row>
    <row r="119" spans="1:8" s="9" customFormat="1" ht="15">
      <c r="A119" s="5"/>
      <c r="B119" s="186"/>
      <c r="C119" s="186"/>
      <c r="D119" s="53"/>
      <c r="E119" s="48"/>
      <c r="F119" s="162"/>
      <c r="G119" s="180"/>
      <c r="H119" s="180"/>
    </row>
    <row r="120" spans="1:8" s="9" customFormat="1" ht="15">
      <c r="A120" s="5"/>
      <c r="B120" s="186"/>
      <c r="C120" s="186"/>
      <c r="D120" s="53"/>
      <c r="E120" s="48"/>
      <c r="F120" s="162"/>
      <c r="G120" s="180"/>
      <c r="H120" s="180"/>
    </row>
    <row r="121" spans="1:8" s="9" customFormat="1" ht="15">
      <c r="A121" s="5"/>
      <c r="B121" s="186"/>
      <c r="C121" s="186"/>
      <c r="D121" s="53"/>
      <c r="E121" s="48"/>
      <c r="F121" s="162"/>
      <c r="G121" s="180"/>
      <c r="H121" s="180"/>
    </row>
    <row r="122" spans="1:8" s="9" customFormat="1" ht="15">
      <c r="A122" s="5"/>
      <c r="B122" s="186"/>
      <c r="C122" s="186"/>
      <c r="D122" s="53"/>
      <c r="E122" s="48"/>
      <c r="F122" s="162"/>
      <c r="G122" s="180"/>
      <c r="H122" s="180"/>
    </row>
    <row r="123" spans="1:8" s="9" customFormat="1" ht="15">
      <c r="A123" s="5"/>
      <c r="B123" s="186"/>
      <c r="C123" s="186"/>
      <c r="D123" s="53"/>
      <c r="E123" s="48"/>
      <c r="F123" s="162"/>
      <c r="G123" s="180"/>
      <c r="H123" s="180"/>
    </row>
    <row r="124" spans="1:8" s="9" customFormat="1" ht="15">
      <c r="A124" s="5"/>
      <c r="B124" s="186"/>
      <c r="C124" s="186"/>
      <c r="D124" s="53"/>
      <c r="E124" s="48"/>
      <c r="F124" s="162"/>
      <c r="G124" s="180"/>
      <c r="H124" s="180"/>
    </row>
    <row r="125" spans="1:8" s="9" customFormat="1" ht="15">
      <c r="A125" s="5"/>
      <c r="B125" s="186"/>
      <c r="C125" s="186"/>
      <c r="D125" s="53"/>
      <c r="E125" s="48"/>
      <c r="F125" s="162"/>
      <c r="G125" s="180"/>
      <c r="H125" s="180"/>
    </row>
    <row r="126" spans="1:8" s="9" customFormat="1" ht="15">
      <c r="A126" s="5"/>
      <c r="B126" s="186"/>
      <c r="C126" s="186"/>
      <c r="D126" s="53"/>
      <c r="E126" s="48"/>
      <c r="F126" s="162"/>
      <c r="G126" s="180"/>
      <c r="H126" s="180"/>
    </row>
    <row r="127" spans="1:8" s="9" customFormat="1" ht="15">
      <c r="A127" s="5"/>
      <c r="B127" s="186"/>
      <c r="C127" s="186"/>
      <c r="D127" s="53"/>
      <c r="E127" s="48"/>
      <c r="F127" s="162"/>
      <c r="G127" s="180"/>
      <c r="H127" s="180"/>
    </row>
    <row r="128" spans="1:8" s="9" customFormat="1" ht="15">
      <c r="A128" s="5"/>
      <c r="B128" s="186"/>
      <c r="C128" s="186"/>
      <c r="D128" s="53"/>
      <c r="E128" s="48"/>
      <c r="F128" s="162"/>
      <c r="G128" s="180"/>
      <c r="H128" s="180"/>
    </row>
    <row r="129" spans="1:8" s="9" customFormat="1" ht="15">
      <c r="A129" s="5"/>
      <c r="B129" s="186"/>
      <c r="C129" s="186"/>
      <c r="D129" s="53"/>
      <c r="E129" s="48"/>
      <c r="F129" s="162"/>
      <c r="G129" s="180"/>
      <c r="H129" s="180"/>
    </row>
    <row r="130" spans="1:8" s="9" customFormat="1" ht="15">
      <c r="A130" s="5"/>
      <c r="B130" s="186"/>
      <c r="C130" s="186"/>
      <c r="D130" s="53"/>
      <c r="E130" s="48"/>
      <c r="F130" s="162"/>
      <c r="G130" s="180"/>
      <c r="H130" s="180"/>
    </row>
    <row r="131" spans="1:8" s="9" customFormat="1" ht="15">
      <c r="A131" s="5"/>
      <c r="B131" s="186"/>
      <c r="C131" s="186"/>
      <c r="D131" s="53"/>
      <c r="E131" s="48"/>
      <c r="F131" s="162"/>
      <c r="G131" s="180"/>
      <c r="H131" s="180"/>
    </row>
    <row r="132" spans="1:8" s="9" customFormat="1" ht="15">
      <c r="A132" s="5"/>
      <c r="B132" s="186"/>
      <c r="C132" s="186"/>
      <c r="D132" s="53"/>
      <c r="E132" s="48"/>
      <c r="F132" s="162"/>
      <c r="G132" s="180"/>
      <c r="H132" s="180"/>
    </row>
    <row r="133" spans="1:8" s="9" customFormat="1" ht="15">
      <c r="A133" s="5"/>
      <c r="B133" s="186"/>
      <c r="C133" s="186"/>
      <c r="D133" s="53"/>
      <c r="E133" s="48"/>
      <c r="F133" s="162"/>
      <c r="G133" s="180"/>
      <c r="H133" s="180"/>
    </row>
    <row r="134" spans="1:8" s="9" customFormat="1" ht="15">
      <c r="A134" s="5"/>
      <c r="B134" s="186"/>
      <c r="C134" s="186"/>
      <c r="D134" s="53"/>
      <c r="E134" s="48"/>
      <c r="F134" s="162"/>
      <c r="G134" s="180"/>
      <c r="H134" s="180"/>
    </row>
    <row r="135" spans="1:8" s="9" customFormat="1" ht="15">
      <c r="A135" s="5"/>
      <c r="B135" s="186"/>
      <c r="C135" s="186"/>
      <c r="D135" s="53"/>
      <c r="E135" s="48"/>
      <c r="F135" s="162"/>
      <c r="G135" s="180"/>
      <c r="H135" s="180"/>
    </row>
    <row r="136" spans="1:8" s="9" customFormat="1" ht="15">
      <c r="A136" s="5"/>
      <c r="B136" s="186"/>
      <c r="C136" s="186"/>
      <c r="D136" s="53"/>
      <c r="E136" s="48"/>
      <c r="F136" s="162"/>
      <c r="G136" s="180"/>
      <c r="H136" s="180"/>
    </row>
    <row r="137" spans="1:8" s="9" customFormat="1" ht="15">
      <c r="A137" s="5"/>
      <c r="B137" s="186"/>
      <c r="C137" s="186"/>
      <c r="D137" s="53"/>
      <c r="E137" s="48"/>
      <c r="F137" s="162"/>
      <c r="G137" s="180"/>
      <c r="H137" s="180"/>
    </row>
    <row r="138" spans="1:8" s="9" customFormat="1" ht="15">
      <c r="A138" s="5"/>
      <c r="B138" s="186"/>
      <c r="C138" s="186"/>
      <c r="D138" s="53"/>
      <c r="E138" s="48"/>
      <c r="F138" s="162"/>
      <c r="G138" s="180"/>
      <c r="H138" s="180"/>
    </row>
    <row r="139" spans="1:8" s="9" customFormat="1" ht="15">
      <c r="A139" s="5"/>
      <c r="B139" s="186"/>
      <c r="C139" s="186"/>
      <c r="D139" s="53"/>
      <c r="E139" s="48"/>
      <c r="F139" s="162"/>
      <c r="G139" s="180"/>
      <c r="H139" s="180"/>
    </row>
    <row r="140" spans="1:8" s="9" customFormat="1" ht="15">
      <c r="A140" s="5"/>
      <c r="B140" s="186"/>
      <c r="C140" s="186"/>
      <c r="D140" s="53"/>
      <c r="E140" s="48"/>
      <c r="F140" s="162"/>
      <c r="G140" s="180"/>
      <c r="H140" s="180"/>
    </row>
    <row r="141" spans="1:8" s="9" customFormat="1" ht="15">
      <c r="A141" s="5"/>
      <c r="B141" s="186"/>
      <c r="C141" s="186"/>
      <c r="D141" s="53"/>
      <c r="E141" s="48"/>
      <c r="F141" s="162"/>
      <c r="G141" s="180"/>
      <c r="H141" s="180"/>
    </row>
    <row r="142" spans="1:8" s="9" customFormat="1" ht="15">
      <c r="A142" s="5"/>
      <c r="B142" s="186"/>
      <c r="C142" s="186"/>
      <c r="D142" s="53"/>
      <c r="E142" s="48"/>
      <c r="F142" s="162"/>
      <c r="G142" s="180"/>
      <c r="H142" s="180"/>
    </row>
    <row r="143" spans="1:8" s="9" customFormat="1" ht="15">
      <c r="A143" s="5"/>
      <c r="B143" s="186"/>
      <c r="C143" s="186"/>
      <c r="D143" s="53"/>
      <c r="E143" s="48"/>
      <c r="F143" s="162"/>
      <c r="G143" s="180"/>
      <c r="H143" s="180"/>
    </row>
    <row r="144" spans="1:8" s="9" customFormat="1" ht="15">
      <c r="A144" s="5"/>
      <c r="B144" s="186"/>
      <c r="C144" s="186"/>
      <c r="D144" s="53"/>
      <c r="E144" s="48"/>
      <c r="F144" s="162"/>
      <c r="G144" s="180"/>
      <c r="H144" s="180"/>
    </row>
    <row r="145" spans="1:8" s="9" customFormat="1" ht="15">
      <c r="A145" s="5"/>
      <c r="B145" s="186"/>
      <c r="C145" s="186"/>
      <c r="D145" s="53"/>
      <c r="E145" s="48"/>
      <c r="F145" s="162"/>
      <c r="G145" s="180"/>
      <c r="H145" s="180"/>
    </row>
    <row r="146" spans="1:8" s="9" customFormat="1" ht="15">
      <c r="A146" s="5"/>
      <c r="B146" s="186"/>
      <c r="C146" s="186"/>
      <c r="D146" s="53"/>
      <c r="E146" s="48"/>
      <c r="F146" s="162"/>
      <c r="G146" s="180"/>
      <c r="H146" s="180"/>
    </row>
    <row r="147" spans="1:8" s="9" customFormat="1" ht="15">
      <c r="A147" s="5"/>
      <c r="B147" s="186"/>
      <c r="C147" s="186"/>
      <c r="D147" s="53"/>
      <c r="E147" s="48"/>
      <c r="F147" s="162"/>
      <c r="G147" s="180"/>
      <c r="H147" s="180"/>
    </row>
    <row r="148" spans="1:8" s="9" customFormat="1" ht="15">
      <c r="A148" s="5"/>
      <c r="B148" s="186"/>
      <c r="C148" s="186"/>
      <c r="D148" s="53"/>
      <c r="E148" s="48"/>
      <c r="F148" s="162"/>
      <c r="G148" s="180"/>
      <c r="H148" s="180"/>
    </row>
    <row r="149" spans="1:8" s="9" customFormat="1" ht="15">
      <c r="A149" s="5"/>
      <c r="B149" s="186"/>
      <c r="C149" s="186"/>
      <c r="D149" s="53"/>
      <c r="E149" s="48"/>
      <c r="F149" s="162"/>
      <c r="G149" s="180"/>
      <c r="H149" s="180"/>
    </row>
    <row r="150" spans="1:8" s="9" customFormat="1" ht="15">
      <c r="A150" s="5"/>
      <c r="B150" s="186"/>
      <c r="C150" s="186"/>
      <c r="D150" s="53"/>
      <c r="E150" s="48"/>
      <c r="F150" s="162"/>
      <c r="G150" s="180"/>
      <c r="H150" s="180"/>
    </row>
    <row r="151" spans="1:8" s="9" customFormat="1" ht="15">
      <c r="A151" s="5"/>
      <c r="B151" s="186"/>
      <c r="C151" s="186"/>
      <c r="D151" s="53"/>
      <c r="E151" s="48"/>
      <c r="F151" s="162"/>
      <c r="G151" s="180"/>
      <c r="H151" s="180"/>
    </row>
    <row r="152" spans="1:8" s="9" customFormat="1" ht="15">
      <c r="A152" s="5"/>
      <c r="B152" s="186"/>
      <c r="C152" s="186"/>
      <c r="D152" s="53"/>
      <c r="E152" s="48"/>
      <c r="F152" s="162"/>
      <c r="G152" s="180"/>
      <c r="H152" s="180"/>
    </row>
    <row r="153" spans="1:8" ht="15">
      <c r="A153" s="5"/>
      <c r="B153" s="186"/>
      <c r="C153" s="186"/>
      <c r="D153" s="53"/>
      <c r="E153" s="48"/>
      <c r="F153" s="162"/>
      <c r="G153" s="180"/>
      <c r="H153" s="180"/>
    </row>
    <row r="154" spans="1:8" ht="15">
      <c r="A154" s="5"/>
      <c r="B154" s="186"/>
      <c r="C154" s="186"/>
      <c r="D154" s="53"/>
      <c r="E154" s="48"/>
      <c r="F154" s="162"/>
      <c r="G154" s="180"/>
      <c r="H154" s="180"/>
    </row>
    <row r="155" spans="1:8" ht="15">
      <c r="A155" s="5"/>
      <c r="B155" s="186"/>
      <c r="C155" s="186"/>
      <c r="D155" s="53"/>
      <c r="E155" s="48"/>
      <c r="F155" s="162"/>
      <c r="G155" s="180"/>
      <c r="H155" s="180"/>
    </row>
    <row r="156" spans="1:8" ht="15">
      <c r="A156" s="5"/>
      <c r="B156" s="186"/>
      <c r="C156" s="186"/>
      <c r="D156" s="53"/>
      <c r="E156" s="48"/>
      <c r="F156" s="162"/>
      <c r="G156" s="180"/>
      <c r="H156" s="180"/>
    </row>
    <row r="157" spans="1:8" ht="15">
      <c r="A157" s="5"/>
      <c r="B157" s="186"/>
      <c r="C157" s="186"/>
      <c r="D157" s="53"/>
      <c r="E157" s="48"/>
      <c r="F157" s="162"/>
      <c r="G157" s="180"/>
      <c r="H157" s="180"/>
    </row>
    <row r="158" spans="1:8" ht="15">
      <c r="A158" s="5"/>
      <c r="B158" s="186"/>
      <c r="C158" s="186"/>
      <c r="D158" s="53"/>
      <c r="E158" s="48"/>
      <c r="F158" s="162"/>
      <c r="G158" s="180"/>
      <c r="H158" s="180"/>
    </row>
    <row r="159" spans="1:8" ht="15">
      <c r="A159" s="5"/>
      <c r="B159" s="186"/>
      <c r="C159" s="186"/>
      <c r="D159" s="53"/>
      <c r="E159" s="48"/>
      <c r="F159" s="162"/>
      <c r="G159" s="180"/>
      <c r="H159" s="180"/>
    </row>
  </sheetData>
  <sheetProtection/>
  <mergeCells count="3">
    <mergeCell ref="D4:H4"/>
    <mergeCell ref="A1:H1"/>
    <mergeCell ref="G10:H10"/>
  </mergeCells>
  <printOptions/>
  <pageMargins left="0.31496062992125984" right="0.15748031496062992" top="0.4724409448818898" bottom="0.4330708661417323" header="0.31496062992125984" footer="0.31496062992125984"/>
  <pageSetup horizontalDpi="1200" verticalDpi="1200" orientation="portrait" paperSize="9" scale="54" r:id="rId1"/>
  <ignoredErrors>
    <ignoredError sqref="B6:B9 C5" twoDigitTextYear="1"/>
  </ignoredErrors>
</worksheet>
</file>

<file path=xl/worksheets/sheet4.xml><?xml version="1.0" encoding="utf-8"?>
<worksheet xmlns="http://schemas.openxmlformats.org/spreadsheetml/2006/main" xmlns:r="http://schemas.openxmlformats.org/officeDocument/2006/relationships">
  <dimension ref="A1:W159"/>
  <sheetViews>
    <sheetView zoomScaleSheetLayoutView="100" workbookViewId="0" topLeftCell="A1">
      <selection activeCell="K6" sqref="K6"/>
    </sheetView>
  </sheetViews>
  <sheetFormatPr defaultColWidth="9.140625" defaultRowHeight="15"/>
  <cols>
    <col min="1" max="1" width="6.7109375" style="82" customWidth="1"/>
    <col min="2" max="3" width="6.7109375" style="229" customWidth="1"/>
    <col min="4" max="4" width="50.7109375" style="55" customWidth="1"/>
    <col min="5" max="5" width="8.7109375" style="46" customWidth="1"/>
    <col min="6" max="6" width="8.7109375" style="164" customWidth="1"/>
    <col min="7" max="7" width="8.7109375" style="200" customWidth="1"/>
    <col min="8" max="8" width="9.7109375" style="200" customWidth="1"/>
    <col min="9" max="9" width="15.00390625" style="0" bestFit="1" customWidth="1"/>
    <col min="10" max="10" width="16.00390625" style="0" bestFit="1" customWidth="1"/>
    <col min="12" max="12" width="34.140625" style="0" customWidth="1"/>
    <col min="16" max="16" width="36.57421875" style="0" customWidth="1"/>
    <col min="19" max="19" width="52.57421875" style="0" customWidth="1"/>
    <col min="23" max="23" width="60.140625" style="0" customWidth="1"/>
  </cols>
  <sheetData>
    <row r="1" spans="1:8" ht="287.25" customHeight="1" thickBot="1">
      <c r="A1" s="312" t="s">
        <v>62</v>
      </c>
      <c r="B1" s="313"/>
      <c r="C1" s="313"/>
      <c r="D1" s="314"/>
      <c r="E1" s="314"/>
      <c r="F1" s="314"/>
      <c r="G1" s="314"/>
      <c r="H1" s="315"/>
    </row>
    <row r="2" spans="1:9" ht="49.5" customHeight="1" thickBot="1" thickTop="1">
      <c r="A2" s="98" t="s">
        <v>0</v>
      </c>
      <c r="B2" s="108" t="s">
        <v>49</v>
      </c>
      <c r="C2" s="108" t="s">
        <v>50</v>
      </c>
      <c r="D2" s="90" t="s">
        <v>1</v>
      </c>
      <c r="E2" s="91" t="s">
        <v>2</v>
      </c>
      <c r="F2" s="131" t="s">
        <v>3</v>
      </c>
      <c r="G2" s="142" t="s">
        <v>57</v>
      </c>
      <c r="H2" s="142" t="s">
        <v>58</v>
      </c>
      <c r="I2" s="85"/>
    </row>
    <row r="3" spans="1:9" s="83" customFormat="1" ht="20.25" customHeight="1" thickBot="1" thickTop="1">
      <c r="A3" s="99"/>
      <c r="B3" s="219"/>
      <c r="C3" s="219"/>
      <c r="D3" s="101"/>
      <c r="E3" s="89"/>
      <c r="F3" s="196"/>
      <c r="G3" s="198"/>
      <c r="H3" s="204"/>
      <c r="I3" s="100"/>
    </row>
    <row r="4" spans="1:12" ht="21" thickBot="1">
      <c r="A4" s="96">
        <v>3</v>
      </c>
      <c r="B4" s="109"/>
      <c r="C4" s="109"/>
      <c r="D4" s="316" t="s">
        <v>60</v>
      </c>
      <c r="E4" s="316"/>
      <c r="F4" s="316"/>
      <c r="G4" s="316"/>
      <c r="H4" s="317"/>
      <c r="L4" s="16"/>
    </row>
    <row r="5" spans="1:23" s="28" customFormat="1" ht="276" customHeight="1">
      <c r="A5" s="206" t="s">
        <v>8</v>
      </c>
      <c r="B5" s="220" t="s">
        <v>61</v>
      </c>
      <c r="C5" s="220" t="s">
        <v>98</v>
      </c>
      <c r="D5" s="207" t="s">
        <v>140</v>
      </c>
      <c r="E5" s="167" t="s">
        <v>30</v>
      </c>
      <c r="F5" s="263">
        <v>80</v>
      </c>
      <c r="G5" s="208"/>
      <c r="H5" s="209">
        <f>F5*G5</f>
        <v>0</v>
      </c>
      <c r="L5" s="141"/>
      <c r="P5" s="32"/>
      <c r="S5" s="230"/>
      <c r="W5" s="141"/>
    </row>
    <row r="6" spans="1:19" s="83" customFormat="1" ht="232.5" customHeight="1">
      <c r="A6" s="210" t="s">
        <v>41</v>
      </c>
      <c r="B6" s="231" t="s">
        <v>64</v>
      </c>
      <c r="C6" s="221" t="s">
        <v>99</v>
      </c>
      <c r="D6" s="211" t="s">
        <v>141</v>
      </c>
      <c r="E6" s="215" t="s">
        <v>30</v>
      </c>
      <c r="F6" s="212">
        <v>130</v>
      </c>
      <c r="G6" s="213"/>
      <c r="H6" s="216">
        <f>F6*G6</f>
        <v>0</v>
      </c>
      <c r="S6" s="141"/>
    </row>
    <row r="7" spans="1:23" s="28" customFormat="1" ht="150.75" customHeight="1">
      <c r="A7" s="210" t="s">
        <v>42</v>
      </c>
      <c r="B7" s="221" t="s">
        <v>65</v>
      </c>
      <c r="C7" s="221" t="s">
        <v>100</v>
      </c>
      <c r="D7" s="125" t="s">
        <v>121</v>
      </c>
      <c r="E7" s="126" t="s">
        <v>30</v>
      </c>
      <c r="F7" s="212">
        <v>220</v>
      </c>
      <c r="G7" s="213"/>
      <c r="H7" s="214">
        <f>F7*G7</f>
        <v>0</v>
      </c>
      <c r="S7" s="141"/>
      <c r="W7" s="141"/>
    </row>
    <row r="8" spans="1:19" s="17" customFormat="1" ht="221.25" customHeight="1">
      <c r="A8" s="210" t="s">
        <v>32</v>
      </c>
      <c r="B8" s="221" t="s">
        <v>66</v>
      </c>
      <c r="C8" s="221" t="s">
        <v>101</v>
      </c>
      <c r="D8" s="217" t="s">
        <v>67</v>
      </c>
      <c r="E8" s="218" t="s">
        <v>45</v>
      </c>
      <c r="F8" s="212">
        <v>48</v>
      </c>
      <c r="G8" s="213"/>
      <c r="H8" s="216">
        <f>F8*G8</f>
        <v>0</v>
      </c>
      <c r="S8" s="141"/>
    </row>
    <row r="9" spans="1:19" s="17" customFormat="1" ht="132" customHeight="1" thickBot="1">
      <c r="A9" s="210" t="s">
        <v>33</v>
      </c>
      <c r="B9" s="231" t="s">
        <v>68</v>
      </c>
      <c r="C9" s="221" t="s">
        <v>102</v>
      </c>
      <c r="D9" s="217" t="s">
        <v>119</v>
      </c>
      <c r="E9" s="218" t="s">
        <v>30</v>
      </c>
      <c r="F9" s="212">
        <v>10</v>
      </c>
      <c r="G9" s="213"/>
      <c r="H9" s="216">
        <f>F9*G9</f>
        <v>0</v>
      </c>
      <c r="S9" s="141"/>
    </row>
    <row r="10" spans="1:8" s="94" customFormat="1" ht="17.25" thickBot="1">
      <c r="A10" s="151"/>
      <c r="B10" s="185"/>
      <c r="C10" s="185"/>
      <c r="D10" s="153" t="s">
        <v>34</v>
      </c>
      <c r="E10" s="154"/>
      <c r="F10" s="170"/>
      <c r="G10" s="310">
        <f>SUM(H5:H9)</f>
        <v>0</v>
      </c>
      <c r="H10" s="311"/>
    </row>
    <row r="11" spans="1:6" ht="15">
      <c r="A11" s="76"/>
      <c r="B11" s="223"/>
      <c r="C11" s="223"/>
      <c r="D11" s="23"/>
      <c r="E11" s="45"/>
      <c r="F11" s="159"/>
    </row>
    <row r="12" spans="1:6" ht="15">
      <c r="A12" s="76"/>
      <c r="B12" s="223"/>
      <c r="C12" s="223"/>
      <c r="D12" s="23"/>
      <c r="E12" s="45"/>
      <c r="F12" s="159"/>
    </row>
    <row r="13" spans="1:6" ht="15">
      <c r="A13" s="76"/>
      <c r="B13" s="223"/>
      <c r="C13" s="223"/>
      <c r="D13" s="23"/>
      <c r="E13" s="45"/>
      <c r="F13" s="159"/>
    </row>
    <row r="14" spans="1:8" ht="15">
      <c r="A14" s="76"/>
      <c r="B14" s="223"/>
      <c r="C14" s="223"/>
      <c r="D14" s="23"/>
      <c r="E14" s="45"/>
      <c r="F14" s="159"/>
      <c r="G14" s="34"/>
      <c r="H14" s="34"/>
    </row>
    <row r="15" spans="1:8" ht="15">
      <c r="A15" s="76"/>
      <c r="B15" s="223"/>
      <c r="C15" s="223"/>
      <c r="D15" s="23"/>
      <c r="E15" s="45"/>
      <c r="F15" s="159"/>
      <c r="G15" s="34"/>
      <c r="H15" s="34"/>
    </row>
    <row r="16" spans="1:8" ht="15">
      <c r="A16" s="76"/>
      <c r="B16" s="223"/>
      <c r="C16" s="223"/>
      <c r="D16" s="23"/>
      <c r="E16" s="45"/>
      <c r="F16" s="159"/>
      <c r="G16" s="34"/>
      <c r="H16" s="34"/>
    </row>
    <row r="17" spans="1:8" ht="15">
      <c r="A17" s="76"/>
      <c r="B17" s="223"/>
      <c r="C17" s="223"/>
      <c r="D17" s="23"/>
      <c r="E17" s="45"/>
      <c r="F17" s="159"/>
      <c r="G17" s="34"/>
      <c r="H17" s="34"/>
    </row>
    <row r="18" spans="1:8" ht="15">
      <c r="A18" s="76"/>
      <c r="B18" s="223"/>
      <c r="C18" s="223"/>
      <c r="D18" s="23"/>
      <c r="E18" s="45"/>
      <c r="F18" s="159"/>
      <c r="G18" s="34"/>
      <c r="H18" s="34"/>
    </row>
    <row r="19" spans="1:8" ht="15">
      <c r="A19" s="76"/>
      <c r="B19" s="223"/>
      <c r="C19" s="223"/>
      <c r="D19" s="23"/>
      <c r="E19" s="45"/>
      <c r="F19" s="159"/>
      <c r="G19" s="34"/>
      <c r="H19" s="34"/>
    </row>
    <row r="20" spans="1:8" ht="15">
      <c r="A20" s="76"/>
      <c r="B20" s="223"/>
      <c r="C20" s="223"/>
      <c r="D20" s="23"/>
      <c r="E20" s="45"/>
      <c r="F20" s="159"/>
      <c r="G20" s="34"/>
      <c r="H20" s="34"/>
    </row>
    <row r="21" spans="1:8" ht="15">
      <c r="A21" s="76"/>
      <c r="B21" s="223"/>
      <c r="C21" s="223"/>
      <c r="D21" s="23"/>
      <c r="E21" s="45"/>
      <c r="F21" s="159"/>
      <c r="G21" s="34"/>
      <c r="H21" s="34"/>
    </row>
    <row r="22" spans="1:8" ht="15">
      <c r="A22" s="76"/>
      <c r="B22" s="223"/>
      <c r="C22" s="223"/>
      <c r="D22" s="23"/>
      <c r="E22" s="45"/>
      <c r="F22" s="159"/>
      <c r="G22" s="34"/>
      <c r="H22" s="34"/>
    </row>
    <row r="23" spans="1:8" ht="15">
      <c r="A23" s="76"/>
      <c r="B23" s="223"/>
      <c r="C23" s="223"/>
      <c r="D23" s="23"/>
      <c r="E23" s="45"/>
      <c r="F23" s="159"/>
      <c r="G23" s="34"/>
      <c r="H23" s="34"/>
    </row>
    <row r="24" spans="1:8" ht="15">
      <c r="A24" s="76"/>
      <c r="B24" s="223"/>
      <c r="C24" s="223"/>
      <c r="D24" s="23"/>
      <c r="E24" s="45"/>
      <c r="F24" s="159"/>
      <c r="G24" s="34"/>
      <c r="H24" s="34"/>
    </row>
    <row r="25" spans="1:8" ht="15">
      <c r="A25" s="76"/>
      <c r="B25" s="223"/>
      <c r="C25" s="223"/>
      <c r="D25" s="23"/>
      <c r="E25" s="45"/>
      <c r="F25" s="159"/>
      <c r="G25" s="34"/>
      <c r="H25" s="34"/>
    </row>
    <row r="26" spans="1:8" ht="15">
      <c r="A26" s="76"/>
      <c r="B26" s="223"/>
      <c r="C26" s="223"/>
      <c r="D26" s="23"/>
      <c r="E26" s="45"/>
      <c r="F26" s="159"/>
      <c r="G26" s="34"/>
      <c r="H26" s="34"/>
    </row>
    <row r="27" spans="1:8" ht="15">
      <c r="A27" s="76"/>
      <c r="B27" s="223"/>
      <c r="C27" s="223"/>
      <c r="D27" s="23"/>
      <c r="E27" s="45"/>
      <c r="F27" s="159"/>
      <c r="G27" s="34"/>
      <c r="H27" s="34"/>
    </row>
    <row r="28" spans="1:8" ht="15">
      <c r="A28" s="76"/>
      <c r="B28" s="223"/>
      <c r="C28" s="223"/>
      <c r="D28" s="23"/>
      <c r="E28" s="45"/>
      <c r="F28" s="159"/>
      <c r="G28" s="34"/>
      <c r="H28" s="34"/>
    </row>
    <row r="29" spans="1:8" ht="15">
      <c r="A29" s="76"/>
      <c r="B29" s="223"/>
      <c r="C29" s="223"/>
      <c r="D29" s="23"/>
      <c r="E29" s="45"/>
      <c r="F29" s="159"/>
      <c r="G29" s="34"/>
      <c r="H29" s="34"/>
    </row>
    <row r="30" spans="1:8" ht="15">
      <c r="A30" s="76"/>
      <c r="B30" s="223"/>
      <c r="C30" s="223"/>
      <c r="D30" s="23"/>
      <c r="E30" s="45"/>
      <c r="F30" s="159"/>
      <c r="G30" s="34"/>
      <c r="H30" s="34"/>
    </row>
    <row r="31" spans="1:8" ht="15">
      <c r="A31" s="76"/>
      <c r="B31" s="223"/>
      <c r="C31" s="223"/>
      <c r="D31" s="23"/>
      <c r="E31" s="45"/>
      <c r="F31" s="159"/>
      <c r="G31" s="34"/>
      <c r="H31" s="34"/>
    </row>
    <row r="32" spans="1:8" ht="15">
      <c r="A32" s="76"/>
      <c r="B32" s="223"/>
      <c r="C32" s="223"/>
      <c r="D32" s="23"/>
      <c r="E32" s="45"/>
      <c r="F32" s="159"/>
      <c r="G32" s="34"/>
      <c r="H32" s="34"/>
    </row>
    <row r="33" spans="1:8" ht="15">
      <c r="A33" s="76"/>
      <c r="B33" s="223"/>
      <c r="C33" s="223"/>
      <c r="D33" s="23"/>
      <c r="E33" s="45"/>
      <c r="F33" s="159"/>
      <c r="G33" s="34"/>
      <c r="H33" s="34"/>
    </row>
    <row r="34" spans="1:8" ht="15">
      <c r="A34" s="76"/>
      <c r="B34" s="223"/>
      <c r="C34" s="223"/>
      <c r="D34" s="23"/>
      <c r="E34" s="45"/>
      <c r="F34" s="159"/>
      <c r="G34" s="34"/>
      <c r="H34" s="34"/>
    </row>
    <row r="35" spans="1:8" ht="15">
      <c r="A35" s="76"/>
      <c r="B35" s="223"/>
      <c r="C35" s="223"/>
      <c r="D35" s="23"/>
      <c r="E35" s="45"/>
      <c r="F35" s="159"/>
      <c r="G35" s="34"/>
      <c r="H35" s="34"/>
    </row>
    <row r="36" spans="1:8" ht="15">
      <c r="A36" s="76"/>
      <c r="B36" s="223"/>
      <c r="C36" s="223"/>
      <c r="D36" s="23"/>
      <c r="E36" s="45"/>
      <c r="F36" s="159"/>
      <c r="G36" s="34"/>
      <c r="H36" s="34"/>
    </row>
    <row r="37" spans="1:8" ht="15">
      <c r="A37" s="76"/>
      <c r="B37" s="223"/>
      <c r="C37" s="223"/>
      <c r="D37" s="23"/>
      <c r="E37" s="45"/>
      <c r="F37" s="159"/>
      <c r="G37" s="34"/>
      <c r="H37" s="34"/>
    </row>
    <row r="38" spans="1:8" ht="15">
      <c r="A38" s="76"/>
      <c r="B38" s="223"/>
      <c r="C38" s="223"/>
      <c r="D38" s="23"/>
      <c r="E38" s="45"/>
      <c r="F38" s="159"/>
      <c r="G38" s="34"/>
      <c r="H38" s="34"/>
    </row>
    <row r="39" spans="1:8" ht="15">
      <c r="A39" s="76"/>
      <c r="B39" s="223"/>
      <c r="C39" s="223"/>
      <c r="D39" s="23"/>
      <c r="E39" s="45"/>
      <c r="F39" s="159"/>
      <c r="G39" s="34"/>
      <c r="H39" s="34"/>
    </row>
    <row r="40" spans="1:8" ht="15">
      <c r="A40" s="76"/>
      <c r="B40" s="223"/>
      <c r="C40" s="223"/>
      <c r="D40" s="23"/>
      <c r="E40" s="45"/>
      <c r="F40" s="159"/>
      <c r="G40" s="34"/>
      <c r="H40" s="34"/>
    </row>
    <row r="41" spans="1:8" ht="15">
      <c r="A41" s="76"/>
      <c r="B41" s="223"/>
      <c r="C41" s="223"/>
      <c r="D41" s="23"/>
      <c r="E41" s="45"/>
      <c r="F41" s="159"/>
      <c r="G41" s="34"/>
      <c r="H41" s="34"/>
    </row>
    <row r="42" spans="1:8" ht="15">
      <c r="A42" s="76"/>
      <c r="B42" s="223"/>
      <c r="C42" s="223"/>
      <c r="D42" s="23"/>
      <c r="E42" s="45"/>
      <c r="F42" s="159"/>
      <c r="G42" s="34"/>
      <c r="H42" s="34"/>
    </row>
    <row r="43" spans="1:8" ht="15">
      <c r="A43" s="76"/>
      <c r="B43" s="223"/>
      <c r="C43" s="223"/>
      <c r="D43" s="23"/>
      <c r="E43" s="45"/>
      <c r="F43" s="159"/>
      <c r="G43" s="34"/>
      <c r="H43" s="34"/>
    </row>
    <row r="44" spans="1:8" s="9" customFormat="1" ht="15">
      <c r="A44" s="76"/>
      <c r="B44" s="223"/>
      <c r="C44" s="223"/>
      <c r="D44" s="23"/>
      <c r="E44" s="45"/>
      <c r="F44" s="159"/>
      <c r="G44" s="34"/>
      <c r="H44" s="34"/>
    </row>
    <row r="45" spans="1:8" s="9" customFormat="1" ht="15">
      <c r="A45" s="76"/>
      <c r="B45" s="223"/>
      <c r="C45" s="223"/>
      <c r="D45" s="23"/>
      <c r="E45" s="45"/>
      <c r="F45" s="159"/>
      <c r="G45" s="34"/>
      <c r="H45" s="34"/>
    </row>
    <row r="46" spans="1:8" s="9" customFormat="1" ht="15">
      <c r="A46" s="76"/>
      <c r="B46" s="223"/>
      <c r="C46" s="223"/>
      <c r="D46" s="23"/>
      <c r="E46" s="45"/>
      <c r="F46" s="159"/>
      <c r="G46" s="200"/>
      <c r="H46" s="200"/>
    </row>
    <row r="47" spans="1:8" s="9" customFormat="1" ht="15">
      <c r="A47" s="76"/>
      <c r="B47" s="223"/>
      <c r="C47" s="223"/>
      <c r="D47" s="23"/>
      <c r="E47" s="45"/>
      <c r="F47" s="159"/>
      <c r="G47" s="200"/>
      <c r="H47" s="200"/>
    </row>
    <row r="48" spans="1:8" s="9" customFormat="1" ht="15">
      <c r="A48" s="76"/>
      <c r="B48" s="223"/>
      <c r="C48" s="223"/>
      <c r="D48" s="23"/>
      <c r="E48" s="45"/>
      <c r="F48" s="159"/>
      <c r="G48" s="200"/>
      <c r="H48" s="200"/>
    </row>
    <row r="49" spans="1:8" s="9" customFormat="1" ht="15">
      <c r="A49" s="76"/>
      <c r="B49" s="223"/>
      <c r="C49" s="223"/>
      <c r="D49" s="23"/>
      <c r="E49" s="45"/>
      <c r="F49" s="159"/>
      <c r="G49" s="200"/>
      <c r="H49" s="200"/>
    </row>
    <row r="50" spans="1:8" s="9" customFormat="1" ht="15">
      <c r="A50" s="76"/>
      <c r="B50" s="223"/>
      <c r="C50" s="223"/>
      <c r="D50" s="23"/>
      <c r="E50" s="45"/>
      <c r="F50" s="159"/>
      <c r="G50" s="200"/>
      <c r="H50" s="200"/>
    </row>
    <row r="51" spans="1:8" s="9" customFormat="1" ht="15">
      <c r="A51" s="76"/>
      <c r="B51" s="223"/>
      <c r="C51" s="223"/>
      <c r="D51" s="24"/>
      <c r="E51" s="47"/>
      <c r="F51" s="160"/>
      <c r="G51" s="201"/>
      <c r="H51" s="201"/>
    </row>
    <row r="52" spans="1:8" s="9" customFormat="1" ht="15">
      <c r="A52" s="76"/>
      <c r="B52" s="223"/>
      <c r="C52" s="223"/>
      <c r="D52" s="24"/>
      <c r="E52" s="47"/>
      <c r="F52" s="160"/>
      <c r="G52" s="201"/>
      <c r="H52" s="201"/>
    </row>
    <row r="53" spans="1:8" s="9" customFormat="1" ht="15">
      <c r="A53" s="76"/>
      <c r="B53" s="223"/>
      <c r="C53" s="223"/>
      <c r="D53" s="24"/>
      <c r="E53" s="47"/>
      <c r="F53" s="160"/>
      <c r="G53" s="201"/>
      <c r="H53" s="201"/>
    </row>
    <row r="54" spans="1:8" s="9" customFormat="1" ht="15">
      <c r="A54" s="76"/>
      <c r="B54" s="223"/>
      <c r="C54" s="223"/>
      <c r="D54" s="24"/>
      <c r="E54" s="47"/>
      <c r="F54" s="160"/>
      <c r="G54" s="201"/>
      <c r="H54" s="201"/>
    </row>
    <row r="55" spans="1:8" s="9" customFormat="1" ht="15">
      <c r="A55" s="76"/>
      <c r="B55" s="223"/>
      <c r="C55" s="223"/>
      <c r="D55" s="24"/>
      <c r="E55" s="47"/>
      <c r="F55" s="160"/>
      <c r="G55" s="201"/>
      <c r="H55" s="201"/>
    </row>
    <row r="56" spans="1:8" s="8" customFormat="1" ht="30" customHeight="1">
      <c r="A56" s="76"/>
      <c r="B56" s="223"/>
      <c r="C56" s="223"/>
      <c r="D56" s="24"/>
      <c r="E56" s="47"/>
      <c r="F56" s="160"/>
      <c r="G56" s="201"/>
      <c r="H56" s="201"/>
    </row>
    <row r="57" spans="1:8" s="9" customFormat="1" ht="15">
      <c r="A57" s="77"/>
      <c r="B57" s="224"/>
      <c r="C57" s="224"/>
      <c r="D57" s="50"/>
      <c r="E57" s="2"/>
      <c r="F57" s="161"/>
      <c r="G57" s="202"/>
      <c r="H57" s="202"/>
    </row>
    <row r="58" spans="1:8" s="8" customFormat="1" ht="12.75">
      <c r="A58" s="77"/>
      <c r="B58" s="224"/>
      <c r="C58" s="224"/>
      <c r="D58" s="50"/>
      <c r="E58" s="2"/>
      <c r="F58" s="161"/>
      <c r="G58" s="202"/>
      <c r="H58" s="202"/>
    </row>
    <row r="59" spans="1:8" s="9" customFormat="1" ht="15">
      <c r="A59" s="77"/>
      <c r="B59" s="224"/>
      <c r="C59" s="224"/>
      <c r="D59" s="26"/>
      <c r="E59" s="2"/>
      <c r="F59" s="161"/>
      <c r="G59" s="202"/>
      <c r="H59" s="202"/>
    </row>
    <row r="60" spans="1:8" s="9" customFormat="1" ht="15">
      <c r="A60" s="78"/>
      <c r="B60" s="225"/>
      <c r="C60" s="225"/>
      <c r="D60" s="51"/>
      <c r="E60" s="48"/>
      <c r="F60" s="162"/>
      <c r="G60" s="201"/>
      <c r="H60" s="201"/>
    </row>
    <row r="61" spans="1:8" s="9" customFormat="1" ht="15">
      <c r="A61" s="76"/>
      <c r="B61" s="223"/>
      <c r="C61" s="223"/>
      <c r="D61" s="25"/>
      <c r="E61" s="47"/>
      <c r="F61" s="160"/>
      <c r="G61" s="201"/>
      <c r="H61" s="201"/>
    </row>
    <row r="62" spans="1:8" s="9" customFormat="1" ht="15">
      <c r="A62" s="78"/>
      <c r="B62" s="225"/>
      <c r="C62" s="225"/>
      <c r="D62" s="51"/>
      <c r="E62" s="48"/>
      <c r="F62" s="162"/>
      <c r="G62" s="201"/>
      <c r="H62" s="201"/>
    </row>
    <row r="63" spans="1:8" s="9" customFormat="1" ht="15">
      <c r="A63" s="76"/>
      <c r="B63" s="223"/>
      <c r="C63" s="223"/>
      <c r="D63" s="26"/>
      <c r="E63" s="49"/>
      <c r="F63" s="163"/>
      <c r="G63" s="201"/>
      <c r="H63" s="201"/>
    </row>
    <row r="64" spans="1:8" s="9" customFormat="1" ht="15">
      <c r="A64" s="76"/>
      <c r="B64" s="223"/>
      <c r="C64" s="223"/>
      <c r="D64" s="26"/>
      <c r="E64" s="49"/>
      <c r="F64" s="163"/>
      <c r="G64" s="201"/>
      <c r="H64" s="201"/>
    </row>
    <row r="65" spans="1:8" s="9" customFormat="1" ht="15">
      <c r="A65" s="76"/>
      <c r="B65" s="223"/>
      <c r="C65" s="223"/>
      <c r="D65" s="12"/>
      <c r="E65" s="47"/>
      <c r="F65" s="163"/>
      <c r="G65" s="201"/>
      <c r="H65" s="201"/>
    </row>
    <row r="66" spans="1:8" s="9" customFormat="1" ht="15">
      <c r="A66" s="79"/>
      <c r="B66" s="226"/>
      <c r="C66" s="226"/>
      <c r="D66" s="52"/>
      <c r="E66" s="48"/>
      <c r="F66" s="162"/>
      <c r="G66" s="201"/>
      <c r="H66" s="201"/>
    </row>
    <row r="67" spans="1:8" s="9" customFormat="1" ht="15">
      <c r="A67" s="76"/>
      <c r="B67" s="223"/>
      <c r="C67" s="223"/>
      <c r="D67" s="24"/>
      <c r="E67" s="47"/>
      <c r="F67" s="163"/>
      <c r="G67" s="201"/>
      <c r="H67" s="201"/>
    </row>
    <row r="68" spans="1:8" s="9" customFormat="1" ht="15">
      <c r="A68" s="79"/>
      <c r="B68" s="226"/>
      <c r="C68" s="226"/>
      <c r="D68" s="52"/>
      <c r="E68" s="48"/>
      <c r="F68" s="162"/>
      <c r="G68" s="201"/>
      <c r="H68" s="201"/>
    </row>
    <row r="69" spans="1:8" s="9" customFormat="1" ht="15">
      <c r="A69" s="76"/>
      <c r="B69" s="223"/>
      <c r="C69" s="223"/>
      <c r="D69" s="12"/>
      <c r="E69" s="47"/>
      <c r="F69" s="160"/>
      <c r="G69" s="201"/>
      <c r="H69" s="201"/>
    </row>
    <row r="70" spans="1:8" s="9" customFormat="1" ht="15">
      <c r="A70" s="76"/>
      <c r="B70" s="223"/>
      <c r="C70" s="223"/>
      <c r="D70" s="24"/>
      <c r="E70" s="47"/>
      <c r="F70" s="160"/>
      <c r="G70" s="201"/>
      <c r="H70" s="201"/>
    </row>
    <row r="71" spans="1:8" s="9" customFormat="1" ht="15">
      <c r="A71" s="76"/>
      <c r="B71" s="223"/>
      <c r="C71" s="223"/>
      <c r="D71" s="24"/>
      <c r="E71" s="47"/>
      <c r="F71" s="160"/>
      <c r="G71" s="201"/>
      <c r="H71" s="201"/>
    </row>
    <row r="72" spans="1:8" s="9" customFormat="1" ht="15">
      <c r="A72" s="76"/>
      <c r="B72" s="223"/>
      <c r="C72" s="223"/>
      <c r="D72" s="24"/>
      <c r="E72" s="47"/>
      <c r="F72" s="160"/>
      <c r="G72" s="201"/>
      <c r="H72" s="201"/>
    </row>
    <row r="73" spans="1:8" s="9" customFormat="1" ht="15">
      <c r="A73" s="76"/>
      <c r="B73" s="223"/>
      <c r="C73" s="223"/>
      <c r="D73" s="12"/>
      <c r="E73" s="47"/>
      <c r="F73" s="160"/>
      <c r="G73" s="201"/>
      <c r="H73" s="201"/>
    </row>
    <row r="74" spans="1:8" s="9" customFormat="1" ht="15">
      <c r="A74" s="76"/>
      <c r="B74" s="223"/>
      <c r="C74" s="223"/>
      <c r="D74" s="24"/>
      <c r="E74" s="48"/>
      <c r="F74" s="162"/>
      <c r="G74" s="201"/>
      <c r="H74" s="201"/>
    </row>
    <row r="75" spans="1:8" s="9" customFormat="1" ht="15">
      <c r="A75" s="76"/>
      <c r="B75" s="223"/>
      <c r="C75" s="223"/>
      <c r="D75" s="24"/>
      <c r="E75" s="47"/>
      <c r="F75" s="160"/>
      <c r="G75" s="201"/>
      <c r="H75" s="201"/>
    </row>
    <row r="76" spans="1:8" s="9" customFormat="1" ht="15">
      <c r="A76" s="76"/>
      <c r="B76" s="223"/>
      <c r="C76" s="223"/>
      <c r="D76" s="24"/>
      <c r="E76" s="48"/>
      <c r="F76" s="162"/>
      <c r="G76" s="201"/>
      <c r="H76" s="201"/>
    </row>
    <row r="77" spans="1:8" s="9" customFormat="1" ht="15">
      <c r="A77" s="76"/>
      <c r="B77" s="223"/>
      <c r="C77" s="223"/>
      <c r="D77" s="24"/>
      <c r="E77" s="47"/>
      <c r="F77" s="160"/>
      <c r="G77" s="201"/>
      <c r="H77" s="201"/>
    </row>
    <row r="78" spans="1:8" s="9" customFormat="1" ht="15">
      <c r="A78" s="76"/>
      <c r="B78" s="223"/>
      <c r="C78" s="223"/>
      <c r="D78" s="24"/>
      <c r="E78" s="48"/>
      <c r="F78" s="162"/>
      <c r="G78" s="201"/>
      <c r="H78" s="201"/>
    </row>
    <row r="79" spans="1:8" s="9" customFormat="1" ht="15">
      <c r="A79" s="76"/>
      <c r="B79" s="223"/>
      <c r="C79" s="223"/>
      <c r="D79" s="24"/>
      <c r="E79" s="47"/>
      <c r="F79" s="160"/>
      <c r="G79" s="201"/>
      <c r="H79" s="201"/>
    </row>
    <row r="80" spans="1:8" s="9" customFormat="1" ht="15">
      <c r="A80" s="76"/>
      <c r="B80" s="223"/>
      <c r="C80" s="223"/>
      <c r="D80" s="24"/>
      <c r="E80" s="48"/>
      <c r="F80" s="162"/>
      <c r="G80" s="201"/>
      <c r="H80" s="201"/>
    </row>
    <row r="81" spans="1:8" s="9" customFormat="1" ht="15">
      <c r="A81" s="76"/>
      <c r="B81" s="223"/>
      <c r="C81" s="223"/>
      <c r="D81" s="24"/>
      <c r="E81" s="47"/>
      <c r="F81" s="160"/>
      <c r="G81" s="201"/>
      <c r="H81" s="201"/>
    </row>
    <row r="82" spans="1:8" s="9" customFormat="1" ht="15">
      <c r="A82" s="76"/>
      <c r="B82" s="223"/>
      <c r="C82" s="223"/>
      <c r="D82" s="24"/>
      <c r="E82" s="47"/>
      <c r="F82" s="160"/>
      <c r="G82" s="201"/>
      <c r="H82" s="201"/>
    </row>
    <row r="83" spans="1:8" s="9" customFormat="1" ht="15">
      <c r="A83" s="77"/>
      <c r="B83" s="224"/>
      <c r="C83" s="224"/>
      <c r="D83" s="50"/>
      <c r="E83" s="2"/>
      <c r="F83" s="161"/>
      <c r="G83" s="202"/>
      <c r="H83" s="202"/>
    </row>
    <row r="84" spans="1:8" s="9" customFormat="1" ht="19.5" customHeight="1">
      <c r="A84" s="76"/>
      <c r="B84" s="223"/>
      <c r="C84" s="223"/>
      <c r="D84" s="24"/>
      <c r="E84" s="47"/>
      <c r="F84" s="160"/>
      <c r="G84" s="201"/>
      <c r="H84" s="201"/>
    </row>
    <row r="85" spans="1:8" s="9" customFormat="1" ht="15">
      <c r="A85" s="76"/>
      <c r="B85" s="223"/>
      <c r="C85" s="223"/>
      <c r="D85" s="24"/>
      <c r="E85" s="47"/>
      <c r="F85" s="160"/>
      <c r="G85" s="201"/>
      <c r="H85" s="201"/>
    </row>
    <row r="86" spans="1:8" s="9" customFormat="1" ht="15">
      <c r="A86" s="76"/>
      <c r="B86" s="223"/>
      <c r="C86" s="223"/>
      <c r="D86" s="24"/>
      <c r="E86" s="47"/>
      <c r="F86" s="160"/>
      <c r="G86" s="201"/>
      <c r="H86" s="201"/>
    </row>
    <row r="87" spans="1:8" s="9" customFormat="1" ht="15">
      <c r="A87" s="76"/>
      <c r="B87" s="223"/>
      <c r="C87" s="223"/>
      <c r="D87" s="24"/>
      <c r="E87" s="48"/>
      <c r="F87" s="162"/>
      <c r="G87" s="181"/>
      <c r="H87" s="201"/>
    </row>
    <row r="88" spans="1:8" s="9" customFormat="1" ht="15">
      <c r="A88" s="76"/>
      <c r="B88" s="223"/>
      <c r="C88" s="223"/>
      <c r="D88" s="24"/>
      <c r="E88" s="47"/>
      <c r="F88" s="160"/>
      <c r="G88" s="201"/>
      <c r="H88" s="201"/>
    </row>
    <row r="89" spans="1:8" s="9" customFormat="1" ht="15">
      <c r="A89" s="76"/>
      <c r="B89" s="223"/>
      <c r="C89" s="223"/>
      <c r="D89" s="24"/>
      <c r="E89" s="48"/>
      <c r="F89" s="162"/>
      <c r="G89" s="181"/>
      <c r="H89" s="201"/>
    </row>
    <row r="90" spans="1:8" s="9" customFormat="1" ht="15">
      <c r="A90" s="76"/>
      <c r="B90" s="223"/>
      <c r="C90" s="223"/>
      <c r="D90" s="24"/>
      <c r="E90" s="47"/>
      <c r="F90" s="160"/>
      <c r="G90" s="201"/>
      <c r="H90" s="201"/>
    </row>
    <row r="91" spans="1:8" s="9" customFormat="1" ht="15">
      <c r="A91" s="76"/>
      <c r="B91" s="223"/>
      <c r="C91" s="223"/>
      <c r="D91" s="24"/>
      <c r="E91" s="48"/>
      <c r="F91" s="162"/>
      <c r="G91" s="201"/>
      <c r="H91" s="201"/>
    </row>
    <row r="92" spans="1:8" s="9" customFormat="1" ht="15">
      <c r="A92" s="76"/>
      <c r="B92" s="223"/>
      <c r="C92" s="223"/>
      <c r="D92" s="24"/>
      <c r="E92" s="47"/>
      <c r="F92" s="160"/>
      <c r="G92" s="201"/>
      <c r="H92" s="201"/>
    </row>
    <row r="93" spans="1:8" s="9" customFormat="1" ht="15">
      <c r="A93" s="76"/>
      <c r="B93" s="223"/>
      <c r="C93" s="223"/>
      <c r="D93" s="24"/>
      <c r="E93" s="47"/>
      <c r="F93" s="160"/>
      <c r="G93" s="201"/>
      <c r="H93" s="201"/>
    </row>
    <row r="94" spans="1:8" s="9" customFormat="1" ht="15">
      <c r="A94" s="76"/>
      <c r="B94" s="223"/>
      <c r="C94" s="223"/>
      <c r="D94" s="24"/>
      <c r="E94" s="47"/>
      <c r="F94" s="160"/>
      <c r="G94" s="201"/>
      <c r="H94" s="201"/>
    </row>
    <row r="95" spans="1:8" s="9" customFormat="1" ht="15">
      <c r="A95" s="76"/>
      <c r="B95" s="223"/>
      <c r="C95" s="223"/>
      <c r="D95" s="24"/>
      <c r="E95" s="47"/>
      <c r="F95" s="160"/>
      <c r="G95" s="201"/>
      <c r="H95" s="201"/>
    </row>
    <row r="96" spans="1:8" s="9" customFormat="1" ht="15">
      <c r="A96" s="80"/>
      <c r="B96" s="227"/>
      <c r="C96" s="227"/>
      <c r="D96" s="27"/>
      <c r="E96" s="48"/>
      <c r="F96" s="162"/>
      <c r="G96" s="201"/>
      <c r="H96" s="201"/>
    </row>
    <row r="97" spans="1:8" s="9" customFormat="1" ht="15">
      <c r="A97" s="76"/>
      <c r="B97" s="223"/>
      <c r="C97" s="223"/>
      <c r="D97" s="24"/>
      <c r="E97" s="47"/>
      <c r="F97" s="160"/>
      <c r="G97" s="201"/>
      <c r="H97" s="201"/>
    </row>
    <row r="98" spans="1:8" s="9" customFormat="1" ht="15">
      <c r="A98" s="78"/>
      <c r="B98" s="225"/>
      <c r="C98" s="225"/>
      <c r="D98" s="51"/>
      <c r="E98" s="48"/>
      <c r="F98" s="162"/>
      <c r="G98" s="201"/>
      <c r="H98" s="201"/>
    </row>
    <row r="99" spans="1:8" s="9" customFormat="1" ht="15">
      <c r="A99" s="76"/>
      <c r="B99" s="223"/>
      <c r="C99" s="223"/>
      <c r="D99" s="24"/>
      <c r="E99" s="47"/>
      <c r="F99" s="160"/>
      <c r="G99" s="203"/>
      <c r="H99" s="203"/>
    </row>
    <row r="100" spans="1:8" s="9" customFormat="1" ht="15">
      <c r="A100" s="76"/>
      <c r="B100" s="223"/>
      <c r="C100" s="223"/>
      <c r="D100" s="24"/>
      <c r="E100" s="48"/>
      <c r="F100" s="162"/>
      <c r="G100" s="201"/>
      <c r="H100" s="201"/>
    </row>
    <row r="101" spans="1:8" s="9" customFormat="1" ht="15">
      <c r="A101" s="76"/>
      <c r="B101" s="223"/>
      <c r="C101" s="223"/>
      <c r="D101" s="24"/>
      <c r="E101" s="47"/>
      <c r="F101" s="160"/>
      <c r="G101" s="203"/>
      <c r="H101" s="203"/>
    </row>
    <row r="102" spans="1:8" s="9" customFormat="1" ht="15">
      <c r="A102" s="76"/>
      <c r="B102" s="223"/>
      <c r="C102" s="223"/>
      <c r="D102" s="24"/>
      <c r="E102" s="47"/>
      <c r="F102" s="160"/>
      <c r="G102" s="203"/>
      <c r="H102" s="203"/>
    </row>
    <row r="103" spans="1:8" s="9" customFormat="1" ht="15">
      <c r="A103" s="76"/>
      <c r="B103" s="223"/>
      <c r="C103" s="223"/>
      <c r="D103" s="53"/>
      <c r="E103" s="48"/>
      <c r="F103" s="162"/>
      <c r="G103" s="181"/>
      <c r="H103" s="201"/>
    </row>
    <row r="104" spans="1:8" s="9" customFormat="1" ht="15">
      <c r="A104" s="76"/>
      <c r="B104" s="223"/>
      <c r="C104" s="223"/>
      <c r="D104" s="53"/>
      <c r="E104" s="48"/>
      <c r="F104" s="162"/>
      <c r="G104" s="201"/>
      <c r="H104" s="201"/>
    </row>
    <row r="105" spans="1:8" s="9" customFormat="1" ht="15">
      <c r="A105" s="76"/>
      <c r="B105" s="223"/>
      <c r="C105" s="223"/>
      <c r="D105" s="53"/>
      <c r="E105" s="48"/>
      <c r="F105" s="162"/>
      <c r="G105" s="201"/>
      <c r="H105" s="201"/>
    </row>
    <row r="106" spans="1:8" s="9" customFormat="1" ht="15">
      <c r="A106" s="76"/>
      <c r="B106" s="223"/>
      <c r="C106" s="223"/>
      <c r="D106" s="53"/>
      <c r="E106" s="48"/>
      <c r="F106" s="162"/>
      <c r="G106" s="201"/>
      <c r="H106" s="201"/>
    </row>
    <row r="107" spans="1:8" s="9" customFormat="1" ht="15">
      <c r="A107" s="76"/>
      <c r="B107" s="223"/>
      <c r="C107" s="223"/>
      <c r="D107" s="53"/>
      <c r="E107" s="48"/>
      <c r="F107" s="162"/>
      <c r="G107" s="201"/>
      <c r="H107" s="201"/>
    </row>
    <row r="108" spans="1:8" s="9" customFormat="1" ht="15">
      <c r="A108" s="76"/>
      <c r="B108" s="223"/>
      <c r="C108" s="223"/>
      <c r="D108" s="53"/>
      <c r="E108" s="48"/>
      <c r="F108" s="162"/>
      <c r="G108" s="201"/>
      <c r="H108" s="201"/>
    </row>
    <row r="109" spans="1:8" s="9" customFormat="1" ht="15">
      <c r="A109" s="76"/>
      <c r="B109" s="223"/>
      <c r="C109" s="223"/>
      <c r="D109" s="53"/>
      <c r="E109" s="48"/>
      <c r="F109" s="162"/>
      <c r="G109" s="201"/>
      <c r="H109" s="201"/>
    </row>
    <row r="110" spans="1:8" s="9" customFormat="1" ht="15">
      <c r="A110" s="76"/>
      <c r="B110" s="223"/>
      <c r="C110" s="223"/>
      <c r="D110" s="53"/>
      <c r="E110" s="48"/>
      <c r="F110" s="162"/>
      <c r="G110" s="201"/>
      <c r="H110" s="201"/>
    </row>
    <row r="111" spans="1:8" s="9" customFormat="1" ht="15">
      <c r="A111" s="76"/>
      <c r="B111" s="223"/>
      <c r="C111" s="223"/>
      <c r="D111" s="53"/>
      <c r="E111" s="48"/>
      <c r="F111" s="162"/>
      <c r="G111" s="201"/>
      <c r="H111" s="201"/>
    </row>
    <row r="112" spans="1:8" s="9" customFormat="1" ht="15">
      <c r="A112" s="76"/>
      <c r="B112" s="223"/>
      <c r="C112" s="223"/>
      <c r="D112" s="53"/>
      <c r="E112" s="48"/>
      <c r="F112" s="162"/>
      <c r="G112" s="201"/>
      <c r="H112" s="201"/>
    </row>
    <row r="113" spans="1:8" s="9" customFormat="1" ht="15">
      <c r="A113" s="76"/>
      <c r="B113" s="223"/>
      <c r="C113" s="223"/>
      <c r="D113" s="53"/>
      <c r="E113" s="48"/>
      <c r="F113" s="162"/>
      <c r="G113" s="201"/>
      <c r="H113" s="201"/>
    </row>
    <row r="114" spans="1:8" s="9" customFormat="1" ht="15">
      <c r="A114" s="76"/>
      <c r="B114" s="223"/>
      <c r="C114" s="223"/>
      <c r="D114" s="53"/>
      <c r="E114" s="48"/>
      <c r="F114" s="162"/>
      <c r="G114" s="201"/>
      <c r="H114" s="201"/>
    </row>
    <row r="115" spans="1:8" s="9" customFormat="1" ht="15">
      <c r="A115" s="76"/>
      <c r="B115" s="223"/>
      <c r="C115" s="223"/>
      <c r="D115" s="53"/>
      <c r="E115" s="48"/>
      <c r="F115" s="162"/>
      <c r="G115" s="201"/>
      <c r="H115" s="201"/>
    </row>
    <row r="116" spans="1:8" s="9" customFormat="1" ht="15">
      <c r="A116" s="76"/>
      <c r="B116" s="223"/>
      <c r="C116" s="223"/>
      <c r="D116" s="53"/>
      <c r="E116" s="48"/>
      <c r="F116" s="162"/>
      <c r="G116" s="201"/>
      <c r="H116" s="201"/>
    </row>
    <row r="117" spans="1:8" s="9" customFormat="1" ht="15">
      <c r="A117" s="76"/>
      <c r="B117" s="223"/>
      <c r="C117" s="223"/>
      <c r="D117" s="53"/>
      <c r="E117" s="48"/>
      <c r="F117" s="162"/>
      <c r="G117" s="201"/>
      <c r="H117" s="201"/>
    </row>
    <row r="118" spans="1:8" s="9" customFormat="1" ht="15">
      <c r="A118" s="81"/>
      <c r="B118" s="228"/>
      <c r="C118" s="228"/>
      <c r="D118" s="54"/>
      <c r="E118" s="48"/>
      <c r="F118" s="162"/>
      <c r="G118" s="201"/>
      <c r="H118" s="201"/>
    </row>
    <row r="119" spans="1:8" s="9" customFormat="1" ht="15">
      <c r="A119" s="76"/>
      <c r="B119" s="223"/>
      <c r="C119" s="223"/>
      <c r="D119" s="53"/>
      <c r="E119" s="48"/>
      <c r="F119" s="162"/>
      <c r="G119" s="201"/>
      <c r="H119" s="201"/>
    </row>
    <row r="120" spans="1:8" s="9" customFormat="1" ht="15">
      <c r="A120" s="76"/>
      <c r="B120" s="223"/>
      <c r="C120" s="223"/>
      <c r="D120" s="53"/>
      <c r="E120" s="48"/>
      <c r="F120" s="162"/>
      <c r="G120" s="201"/>
      <c r="H120" s="201"/>
    </row>
    <row r="121" spans="1:8" s="9" customFormat="1" ht="15">
      <c r="A121" s="76"/>
      <c r="B121" s="223"/>
      <c r="C121" s="223"/>
      <c r="D121" s="53"/>
      <c r="E121" s="48"/>
      <c r="F121" s="162"/>
      <c r="G121" s="201"/>
      <c r="H121" s="201"/>
    </row>
    <row r="122" spans="1:8" s="9" customFormat="1" ht="15">
      <c r="A122" s="76"/>
      <c r="B122" s="223"/>
      <c r="C122" s="223"/>
      <c r="D122" s="53"/>
      <c r="E122" s="48"/>
      <c r="F122" s="162"/>
      <c r="G122" s="201"/>
      <c r="H122" s="201"/>
    </row>
    <row r="123" spans="1:8" s="9" customFormat="1" ht="15">
      <c r="A123" s="76"/>
      <c r="B123" s="223"/>
      <c r="C123" s="223"/>
      <c r="D123" s="53"/>
      <c r="E123" s="48"/>
      <c r="F123" s="162"/>
      <c r="G123" s="201"/>
      <c r="H123" s="201"/>
    </row>
    <row r="124" spans="1:8" s="9" customFormat="1" ht="15">
      <c r="A124" s="76"/>
      <c r="B124" s="223"/>
      <c r="C124" s="223"/>
      <c r="D124" s="53"/>
      <c r="E124" s="48"/>
      <c r="F124" s="162"/>
      <c r="G124" s="201"/>
      <c r="H124" s="201"/>
    </row>
    <row r="125" spans="1:8" s="9" customFormat="1" ht="15">
      <c r="A125" s="76"/>
      <c r="B125" s="223"/>
      <c r="C125" s="223"/>
      <c r="D125" s="53"/>
      <c r="E125" s="48"/>
      <c r="F125" s="162"/>
      <c r="G125" s="201"/>
      <c r="H125" s="201"/>
    </row>
    <row r="126" spans="1:8" s="9" customFormat="1" ht="15">
      <c r="A126" s="76"/>
      <c r="B126" s="223"/>
      <c r="C126" s="223"/>
      <c r="D126" s="53"/>
      <c r="E126" s="48"/>
      <c r="F126" s="162"/>
      <c r="G126" s="201"/>
      <c r="H126" s="201"/>
    </row>
    <row r="127" spans="1:8" s="9" customFormat="1" ht="15">
      <c r="A127" s="76"/>
      <c r="B127" s="223"/>
      <c r="C127" s="223"/>
      <c r="D127" s="53"/>
      <c r="E127" s="48"/>
      <c r="F127" s="162"/>
      <c r="G127" s="201"/>
      <c r="H127" s="201"/>
    </row>
    <row r="128" spans="1:8" s="9" customFormat="1" ht="15">
      <c r="A128" s="76"/>
      <c r="B128" s="223"/>
      <c r="C128" s="223"/>
      <c r="D128" s="53"/>
      <c r="E128" s="48"/>
      <c r="F128" s="162"/>
      <c r="G128" s="201"/>
      <c r="H128" s="201"/>
    </row>
    <row r="129" spans="1:8" s="9" customFormat="1" ht="15">
      <c r="A129" s="76"/>
      <c r="B129" s="223"/>
      <c r="C129" s="223"/>
      <c r="D129" s="53"/>
      <c r="E129" s="48"/>
      <c r="F129" s="162"/>
      <c r="G129" s="201"/>
      <c r="H129" s="201"/>
    </row>
    <row r="130" spans="1:8" s="9" customFormat="1" ht="15">
      <c r="A130" s="76"/>
      <c r="B130" s="223"/>
      <c r="C130" s="223"/>
      <c r="D130" s="53"/>
      <c r="E130" s="48"/>
      <c r="F130" s="162"/>
      <c r="G130" s="201"/>
      <c r="H130" s="201"/>
    </row>
    <row r="131" spans="1:8" s="9" customFormat="1" ht="15">
      <c r="A131" s="76"/>
      <c r="B131" s="223"/>
      <c r="C131" s="223"/>
      <c r="D131" s="53"/>
      <c r="E131" s="48"/>
      <c r="F131" s="162"/>
      <c r="G131" s="201"/>
      <c r="H131" s="201"/>
    </row>
    <row r="132" spans="1:8" s="9" customFormat="1" ht="15">
      <c r="A132" s="76"/>
      <c r="B132" s="223"/>
      <c r="C132" s="223"/>
      <c r="D132" s="53"/>
      <c r="E132" s="48"/>
      <c r="F132" s="162"/>
      <c r="G132" s="201"/>
      <c r="H132" s="201"/>
    </row>
    <row r="133" spans="1:8" s="9" customFormat="1" ht="15">
      <c r="A133" s="76"/>
      <c r="B133" s="223"/>
      <c r="C133" s="223"/>
      <c r="D133" s="53"/>
      <c r="E133" s="48"/>
      <c r="F133" s="162"/>
      <c r="G133" s="201"/>
      <c r="H133" s="201"/>
    </row>
    <row r="134" spans="1:8" s="9" customFormat="1" ht="15">
      <c r="A134" s="76"/>
      <c r="B134" s="223"/>
      <c r="C134" s="223"/>
      <c r="D134" s="53"/>
      <c r="E134" s="48"/>
      <c r="F134" s="162"/>
      <c r="G134" s="201"/>
      <c r="H134" s="201"/>
    </row>
    <row r="135" spans="1:8" s="9" customFormat="1" ht="15">
      <c r="A135" s="76"/>
      <c r="B135" s="223"/>
      <c r="C135" s="223"/>
      <c r="D135" s="53"/>
      <c r="E135" s="48"/>
      <c r="F135" s="162"/>
      <c r="G135" s="201"/>
      <c r="H135" s="201"/>
    </row>
    <row r="136" spans="1:8" s="9" customFormat="1" ht="15">
      <c r="A136" s="76"/>
      <c r="B136" s="223"/>
      <c r="C136" s="223"/>
      <c r="D136" s="53"/>
      <c r="E136" s="48"/>
      <c r="F136" s="162"/>
      <c r="G136" s="201"/>
      <c r="H136" s="201"/>
    </row>
    <row r="137" spans="1:8" s="9" customFormat="1" ht="15">
      <c r="A137" s="76"/>
      <c r="B137" s="223"/>
      <c r="C137" s="223"/>
      <c r="D137" s="53"/>
      <c r="E137" s="48"/>
      <c r="F137" s="162"/>
      <c r="G137" s="201"/>
      <c r="H137" s="201"/>
    </row>
    <row r="138" spans="1:8" s="9" customFormat="1" ht="15">
      <c r="A138" s="76"/>
      <c r="B138" s="223"/>
      <c r="C138" s="223"/>
      <c r="D138" s="53"/>
      <c r="E138" s="48"/>
      <c r="F138" s="162"/>
      <c r="G138" s="201"/>
      <c r="H138" s="201"/>
    </row>
    <row r="139" spans="1:8" s="9" customFormat="1" ht="15">
      <c r="A139" s="76"/>
      <c r="B139" s="223"/>
      <c r="C139" s="223"/>
      <c r="D139" s="53"/>
      <c r="E139" s="48"/>
      <c r="F139" s="162"/>
      <c r="G139" s="201"/>
      <c r="H139" s="201"/>
    </row>
    <row r="140" spans="1:8" s="9" customFormat="1" ht="15">
      <c r="A140" s="76"/>
      <c r="B140" s="223"/>
      <c r="C140" s="223"/>
      <c r="D140" s="53"/>
      <c r="E140" s="48"/>
      <c r="F140" s="162"/>
      <c r="G140" s="201"/>
      <c r="H140" s="201"/>
    </row>
    <row r="141" spans="1:8" s="9" customFormat="1" ht="15">
      <c r="A141" s="76"/>
      <c r="B141" s="223"/>
      <c r="C141" s="223"/>
      <c r="D141" s="53"/>
      <c r="E141" s="48"/>
      <c r="F141" s="162"/>
      <c r="G141" s="201"/>
      <c r="H141" s="201"/>
    </row>
    <row r="142" spans="1:8" s="9" customFormat="1" ht="15">
      <c r="A142" s="76"/>
      <c r="B142" s="223"/>
      <c r="C142" s="223"/>
      <c r="D142" s="53"/>
      <c r="E142" s="48"/>
      <c r="F142" s="162"/>
      <c r="G142" s="201"/>
      <c r="H142" s="201"/>
    </row>
    <row r="143" spans="1:8" s="9" customFormat="1" ht="15">
      <c r="A143" s="76"/>
      <c r="B143" s="223"/>
      <c r="C143" s="223"/>
      <c r="D143" s="53"/>
      <c r="E143" s="48"/>
      <c r="F143" s="162"/>
      <c r="G143" s="201"/>
      <c r="H143" s="201"/>
    </row>
    <row r="144" spans="1:8" s="9" customFormat="1" ht="15">
      <c r="A144" s="76"/>
      <c r="B144" s="223"/>
      <c r="C144" s="223"/>
      <c r="D144" s="53"/>
      <c r="E144" s="48"/>
      <c r="F144" s="162"/>
      <c r="G144" s="201"/>
      <c r="H144" s="201"/>
    </row>
    <row r="145" spans="1:8" s="9" customFormat="1" ht="15">
      <c r="A145" s="76"/>
      <c r="B145" s="223"/>
      <c r="C145" s="223"/>
      <c r="D145" s="53"/>
      <c r="E145" s="48"/>
      <c r="F145" s="162"/>
      <c r="G145" s="201"/>
      <c r="H145" s="201"/>
    </row>
    <row r="146" spans="1:8" s="9" customFormat="1" ht="15">
      <c r="A146" s="76"/>
      <c r="B146" s="223"/>
      <c r="C146" s="223"/>
      <c r="D146" s="53"/>
      <c r="E146" s="48"/>
      <c r="F146" s="162"/>
      <c r="G146" s="201"/>
      <c r="H146" s="201"/>
    </row>
    <row r="147" spans="1:8" s="9" customFormat="1" ht="15">
      <c r="A147" s="76"/>
      <c r="B147" s="223"/>
      <c r="C147" s="223"/>
      <c r="D147" s="53"/>
      <c r="E147" s="48"/>
      <c r="F147" s="162"/>
      <c r="G147" s="201"/>
      <c r="H147" s="201"/>
    </row>
    <row r="148" spans="1:8" s="9" customFormat="1" ht="15">
      <c r="A148" s="76"/>
      <c r="B148" s="223"/>
      <c r="C148" s="223"/>
      <c r="D148" s="53"/>
      <c r="E148" s="48"/>
      <c r="F148" s="162"/>
      <c r="G148" s="201"/>
      <c r="H148" s="201"/>
    </row>
    <row r="149" spans="1:8" s="9" customFormat="1" ht="15">
      <c r="A149" s="76"/>
      <c r="B149" s="223"/>
      <c r="C149" s="223"/>
      <c r="D149" s="53"/>
      <c r="E149" s="48"/>
      <c r="F149" s="162"/>
      <c r="G149" s="201"/>
      <c r="H149" s="201"/>
    </row>
    <row r="150" spans="1:8" s="9" customFormat="1" ht="15">
      <c r="A150" s="76"/>
      <c r="B150" s="223"/>
      <c r="C150" s="223"/>
      <c r="D150" s="53"/>
      <c r="E150" s="48"/>
      <c r="F150" s="162"/>
      <c r="G150" s="201"/>
      <c r="H150" s="201"/>
    </row>
    <row r="151" spans="1:8" s="9" customFormat="1" ht="15">
      <c r="A151" s="76"/>
      <c r="B151" s="223"/>
      <c r="C151" s="223"/>
      <c r="D151" s="53"/>
      <c r="E151" s="48"/>
      <c r="F151" s="162"/>
      <c r="G151" s="201"/>
      <c r="H151" s="201"/>
    </row>
    <row r="152" spans="1:8" s="9" customFormat="1" ht="15">
      <c r="A152" s="76"/>
      <c r="B152" s="223"/>
      <c r="C152" s="223"/>
      <c r="D152" s="53"/>
      <c r="E152" s="48"/>
      <c r="F152" s="162"/>
      <c r="G152" s="201"/>
      <c r="H152" s="201"/>
    </row>
    <row r="153" spans="1:8" ht="15">
      <c r="A153" s="76"/>
      <c r="B153" s="223"/>
      <c r="C153" s="223"/>
      <c r="D153" s="53"/>
      <c r="E153" s="48"/>
      <c r="F153" s="162"/>
      <c r="G153" s="201"/>
      <c r="H153" s="201"/>
    </row>
    <row r="154" spans="1:8" ht="15">
      <c r="A154" s="76"/>
      <c r="B154" s="223"/>
      <c r="C154" s="223"/>
      <c r="D154" s="53"/>
      <c r="E154" s="48"/>
      <c r="F154" s="162"/>
      <c r="G154" s="201"/>
      <c r="H154" s="201"/>
    </row>
    <row r="155" spans="1:8" ht="15">
      <c r="A155" s="76"/>
      <c r="B155" s="223"/>
      <c r="C155" s="223"/>
      <c r="D155" s="53"/>
      <c r="E155" s="48"/>
      <c r="F155" s="162"/>
      <c r="G155" s="201"/>
      <c r="H155" s="201"/>
    </row>
    <row r="156" spans="1:8" ht="15">
      <c r="A156" s="76"/>
      <c r="B156" s="223"/>
      <c r="C156" s="223"/>
      <c r="D156" s="53"/>
      <c r="E156" s="48"/>
      <c r="F156" s="162"/>
      <c r="G156" s="201"/>
      <c r="H156" s="201"/>
    </row>
    <row r="157" spans="1:8" ht="15">
      <c r="A157" s="76"/>
      <c r="B157" s="223"/>
      <c r="C157" s="223"/>
      <c r="D157" s="53"/>
      <c r="E157" s="48"/>
      <c r="F157" s="162"/>
      <c r="G157" s="201"/>
      <c r="H157" s="201"/>
    </row>
    <row r="158" spans="1:8" ht="15">
      <c r="A158" s="76"/>
      <c r="B158" s="223"/>
      <c r="C158" s="223"/>
      <c r="D158" s="53"/>
      <c r="E158" s="48"/>
      <c r="F158" s="162"/>
      <c r="G158" s="201"/>
      <c r="H158" s="201"/>
    </row>
    <row r="159" spans="1:8" ht="15">
      <c r="A159" s="76"/>
      <c r="B159" s="223"/>
      <c r="C159" s="223"/>
      <c r="D159" s="53"/>
      <c r="E159" s="48"/>
      <c r="F159" s="162"/>
      <c r="G159" s="201"/>
      <c r="H159" s="201"/>
    </row>
  </sheetData>
  <sheetProtection/>
  <mergeCells count="3">
    <mergeCell ref="A1:H1"/>
    <mergeCell ref="D4:H4"/>
    <mergeCell ref="G10:H10"/>
  </mergeCells>
  <printOptions/>
  <pageMargins left="0.31496062992125984" right="0.15748031496062992" top="0.4724409448818898" bottom="0.4330708661417323" header="0.31496062992125984" footer="0.31496062992125984"/>
  <pageSetup horizontalDpi="1200" verticalDpi="1200" orientation="portrait" paperSize="9" scale="54" r:id="rId1"/>
  <ignoredErrors>
    <ignoredError sqref="B8 C5 C9 C6 C7:C8" twoDigitTextYear="1"/>
  </ignoredErrors>
</worksheet>
</file>

<file path=xl/worksheets/sheet5.xml><?xml version="1.0" encoding="utf-8"?>
<worksheet xmlns="http://schemas.openxmlformats.org/spreadsheetml/2006/main" xmlns:r="http://schemas.openxmlformats.org/officeDocument/2006/relationships">
  <dimension ref="A1:S162"/>
  <sheetViews>
    <sheetView zoomScaleSheetLayoutView="100" workbookViewId="0" topLeftCell="A1">
      <selection activeCell="G5" sqref="G5:G12"/>
    </sheetView>
  </sheetViews>
  <sheetFormatPr defaultColWidth="9.140625" defaultRowHeight="15"/>
  <cols>
    <col min="1" max="1" width="6.7109375" style="7" customWidth="1"/>
    <col min="2" max="2" width="6.7109375" style="117" customWidth="1"/>
    <col min="3" max="3" width="6.7109375" style="7" customWidth="1"/>
    <col min="4" max="4" width="50.7109375" style="55" customWidth="1"/>
    <col min="5" max="5" width="8.7109375" style="46" customWidth="1"/>
    <col min="6" max="6" width="8.7109375" style="164" customWidth="1"/>
    <col min="7" max="7" width="8.7109375" style="200" customWidth="1"/>
    <col min="8" max="8" width="9.7109375" style="200" customWidth="1"/>
    <col min="9" max="9" width="15.00390625" style="0" bestFit="1" customWidth="1"/>
    <col min="10" max="10" width="16.00390625" style="0" bestFit="1" customWidth="1"/>
    <col min="12" max="12" width="34.140625" style="0" customWidth="1"/>
    <col min="19" max="19" width="88.57421875" style="0" customWidth="1"/>
  </cols>
  <sheetData>
    <row r="1" spans="1:8" s="84" customFormat="1" ht="258" customHeight="1" thickBot="1">
      <c r="A1" s="312" t="s">
        <v>46</v>
      </c>
      <c r="B1" s="313"/>
      <c r="C1" s="313"/>
      <c r="D1" s="314"/>
      <c r="E1" s="314"/>
      <c r="F1" s="314"/>
      <c r="G1" s="314"/>
      <c r="H1" s="315"/>
    </row>
    <row r="2" spans="1:9" ht="49.5" customHeight="1" thickBot="1" thickTop="1">
      <c r="A2" s="98" t="s">
        <v>0</v>
      </c>
      <c r="B2" s="108" t="s">
        <v>49</v>
      </c>
      <c r="C2" s="98" t="s">
        <v>50</v>
      </c>
      <c r="D2" s="90" t="s">
        <v>1</v>
      </c>
      <c r="E2" s="91" t="s">
        <v>2</v>
      </c>
      <c r="F2" s="131" t="s">
        <v>3</v>
      </c>
      <c r="G2" s="142" t="s">
        <v>69</v>
      </c>
      <c r="H2" s="142" t="s">
        <v>58</v>
      </c>
      <c r="I2" s="85"/>
    </row>
    <row r="3" spans="1:8" ht="20.25" customHeight="1" thickBot="1" thickTop="1">
      <c r="A3" s="95"/>
      <c r="B3" s="235"/>
      <c r="C3" s="232"/>
      <c r="D3" s="86"/>
      <c r="E3" s="87"/>
      <c r="F3" s="158"/>
      <c r="G3" s="103"/>
      <c r="H3" s="234"/>
    </row>
    <row r="4" spans="1:12" ht="21" thickBot="1">
      <c r="A4" s="96">
        <v>4</v>
      </c>
      <c r="B4" s="109"/>
      <c r="C4" s="195"/>
      <c r="D4" s="316" t="s">
        <v>48</v>
      </c>
      <c r="E4" s="316"/>
      <c r="F4" s="316"/>
      <c r="G4" s="316"/>
      <c r="H4" s="317"/>
      <c r="L4" s="16"/>
    </row>
    <row r="5" spans="1:19" s="31" customFormat="1" ht="358.5" customHeight="1">
      <c r="A5" s="99" t="s">
        <v>11</v>
      </c>
      <c r="B5" s="236" t="s">
        <v>70</v>
      </c>
      <c r="C5" s="274" t="s">
        <v>103</v>
      </c>
      <c r="D5" s="101" t="s">
        <v>138</v>
      </c>
      <c r="E5" s="102"/>
      <c r="F5" s="233"/>
      <c r="G5" s="199"/>
      <c r="H5" s="205"/>
      <c r="J5" s="237"/>
      <c r="S5" s="141"/>
    </row>
    <row r="6" spans="1:8" s="31" customFormat="1" ht="16.5">
      <c r="A6" s="238"/>
      <c r="B6" s="219"/>
      <c r="C6" s="239"/>
      <c r="D6" s="240" t="s">
        <v>39</v>
      </c>
      <c r="E6" s="241" t="s">
        <v>30</v>
      </c>
      <c r="F6" s="233">
        <v>28</v>
      </c>
      <c r="G6" s="199"/>
      <c r="H6" s="205">
        <f>F6*G6</f>
        <v>0</v>
      </c>
    </row>
    <row r="7" spans="1:8" s="31" customFormat="1" ht="16.5">
      <c r="A7" s="242"/>
      <c r="B7" s="243"/>
      <c r="C7" s="244"/>
      <c r="D7" s="245" t="s">
        <v>38</v>
      </c>
      <c r="E7" s="246" t="s">
        <v>30</v>
      </c>
      <c r="F7" s="247">
        <v>16</v>
      </c>
      <c r="G7" s="248"/>
      <c r="H7" s="249">
        <f>F7*G7</f>
        <v>0</v>
      </c>
    </row>
    <row r="8" spans="1:19" s="31" customFormat="1" ht="360" customHeight="1">
      <c r="A8" s="99" t="s">
        <v>72</v>
      </c>
      <c r="B8" s="236" t="s">
        <v>71</v>
      </c>
      <c r="C8" s="274" t="s">
        <v>103</v>
      </c>
      <c r="D8" s="101" t="s">
        <v>139</v>
      </c>
      <c r="E8" s="102"/>
      <c r="F8" s="233"/>
      <c r="G8" s="199"/>
      <c r="H8" s="205"/>
      <c r="J8" s="237"/>
      <c r="S8" s="141"/>
    </row>
    <row r="9" spans="1:8" s="31" customFormat="1" ht="16.5">
      <c r="A9" s="238"/>
      <c r="B9" s="219"/>
      <c r="C9" s="239"/>
      <c r="D9" s="240" t="s">
        <v>39</v>
      </c>
      <c r="E9" s="241" t="s">
        <v>30</v>
      </c>
      <c r="F9" s="233">
        <v>25</v>
      </c>
      <c r="G9" s="199"/>
      <c r="H9" s="205">
        <f>F9*G9</f>
        <v>0</v>
      </c>
    </row>
    <row r="10" spans="1:8" s="31" customFormat="1" ht="16.5">
      <c r="A10" s="242"/>
      <c r="B10" s="243"/>
      <c r="C10" s="244"/>
      <c r="D10" s="245" t="s">
        <v>38</v>
      </c>
      <c r="E10" s="246" t="s">
        <v>30</v>
      </c>
      <c r="F10" s="247">
        <v>15</v>
      </c>
      <c r="G10" s="248"/>
      <c r="H10" s="249">
        <f>F10*G10</f>
        <v>0</v>
      </c>
    </row>
    <row r="11" spans="1:12" s="31" customFormat="1" ht="134.25" customHeight="1">
      <c r="A11" s="210" t="s">
        <v>73</v>
      </c>
      <c r="B11" s="231" t="s">
        <v>75</v>
      </c>
      <c r="C11" s="275" t="s">
        <v>103</v>
      </c>
      <c r="D11" s="250" t="s">
        <v>122</v>
      </c>
      <c r="E11" s="215" t="s">
        <v>30</v>
      </c>
      <c r="F11" s="212">
        <v>5</v>
      </c>
      <c r="G11" s="213"/>
      <c r="H11" s="216">
        <f>F11*G11</f>
        <v>0</v>
      </c>
      <c r="L11" s="141"/>
    </row>
    <row r="12" spans="1:19" s="28" customFormat="1" ht="177" customHeight="1" thickBot="1">
      <c r="A12" s="104" t="s">
        <v>74</v>
      </c>
      <c r="B12" s="222" t="s">
        <v>76</v>
      </c>
      <c r="C12" s="19" t="s">
        <v>104</v>
      </c>
      <c r="D12" s="18" t="s">
        <v>123</v>
      </c>
      <c r="E12" s="88" t="s">
        <v>47</v>
      </c>
      <c r="F12" s="197">
        <v>48</v>
      </c>
      <c r="G12" s="199"/>
      <c r="H12" s="205">
        <f>F12*G12</f>
        <v>0</v>
      </c>
      <c r="S12" s="141"/>
    </row>
    <row r="13" spans="1:8" s="94" customFormat="1" ht="17.25" thickBot="1">
      <c r="A13" s="151"/>
      <c r="B13" s="185"/>
      <c r="C13" s="185"/>
      <c r="D13" s="153" t="s">
        <v>77</v>
      </c>
      <c r="E13" s="154"/>
      <c r="F13" s="170"/>
      <c r="G13" s="310">
        <f>SUM(H5:H12)</f>
        <v>0</v>
      </c>
      <c r="H13" s="311"/>
    </row>
    <row r="14" spans="1:6" ht="15">
      <c r="A14" s="5"/>
      <c r="B14" s="111"/>
      <c r="C14" s="5"/>
      <c r="D14" s="23"/>
      <c r="E14" s="45"/>
      <c r="F14" s="159"/>
    </row>
    <row r="15" spans="1:6" ht="15">
      <c r="A15" s="5"/>
      <c r="B15" s="111"/>
      <c r="C15" s="5"/>
      <c r="D15" s="23"/>
      <c r="E15" s="45"/>
      <c r="F15" s="159"/>
    </row>
    <row r="16" spans="1:6" ht="15">
      <c r="A16" s="5"/>
      <c r="B16" s="111"/>
      <c r="C16" s="5"/>
      <c r="D16" s="23"/>
      <c r="E16" s="45"/>
      <c r="F16" s="159"/>
    </row>
    <row r="17" spans="1:8" ht="15">
      <c r="A17" s="5"/>
      <c r="B17" s="111"/>
      <c r="C17" s="5"/>
      <c r="D17" s="23"/>
      <c r="E17" s="45"/>
      <c r="F17" s="159"/>
      <c r="G17" s="34"/>
      <c r="H17" s="34"/>
    </row>
    <row r="18" spans="1:8" ht="15">
      <c r="A18" s="5"/>
      <c r="B18" s="111"/>
      <c r="C18" s="5"/>
      <c r="D18" s="23"/>
      <c r="E18" s="45"/>
      <c r="F18" s="159"/>
      <c r="G18" s="34"/>
      <c r="H18" s="34"/>
    </row>
    <row r="19" spans="1:8" ht="15">
      <c r="A19" s="5"/>
      <c r="B19" s="111"/>
      <c r="C19" s="5"/>
      <c r="D19" s="23"/>
      <c r="E19" s="45"/>
      <c r="F19" s="159"/>
      <c r="G19" s="34"/>
      <c r="H19" s="34"/>
    </row>
    <row r="20" spans="1:8" ht="15">
      <c r="A20" s="5"/>
      <c r="B20" s="111"/>
      <c r="C20" s="5"/>
      <c r="D20" s="23"/>
      <c r="E20" s="45"/>
      <c r="F20" s="159"/>
      <c r="G20" s="34"/>
      <c r="H20" s="34"/>
    </row>
    <row r="21" spans="1:8" ht="15">
      <c r="A21" s="5"/>
      <c r="B21" s="111"/>
      <c r="C21" s="5"/>
      <c r="D21" s="23"/>
      <c r="E21" s="45"/>
      <c r="F21" s="159"/>
      <c r="G21" s="34"/>
      <c r="H21" s="34"/>
    </row>
    <row r="22" spans="1:8" ht="15">
      <c r="A22" s="5"/>
      <c r="B22" s="111"/>
      <c r="C22" s="5"/>
      <c r="D22" s="23"/>
      <c r="E22" s="45"/>
      <c r="F22" s="159"/>
      <c r="G22" s="34"/>
      <c r="H22" s="34"/>
    </row>
    <row r="23" spans="1:8" ht="15">
      <c r="A23" s="5"/>
      <c r="B23" s="111"/>
      <c r="C23" s="5"/>
      <c r="D23" s="23"/>
      <c r="E23" s="45"/>
      <c r="F23" s="159"/>
      <c r="G23" s="34"/>
      <c r="H23" s="34"/>
    </row>
    <row r="24" spans="1:8" ht="15">
      <c r="A24" s="5"/>
      <c r="B24" s="111"/>
      <c r="C24" s="5"/>
      <c r="D24" s="23"/>
      <c r="E24" s="45"/>
      <c r="F24" s="159"/>
      <c r="G24" s="34"/>
      <c r="H24" s="34"/>
    </row>
    <row r="25" spans="1:8" ht="15">
      <c r="A25" s="5"/>
      <c r="B25" s="111"/>
      <c r="C25" s="5"/>
      <c r="D25" s="23"/>
      <c r="E25" s="45"/>
      <c r="F25" s="159"/>
      <c r="G25" s="34"/>
      <c r="H25" s="34"/>
    </row>
    <row r="26" spans="1:8" ht="15">
      <c r="A26" s="5"/>
      <c r="B26" s="111"/>
      <c r="C26" s="5"/>
      <c r="D26" s="23"/>
      <c r="E26" s="45"/>
      <c r="F26" s="159"/>
      <c r="G26" s="34"/>
      <c r="H26" s="34"/>
    </row>
    <row r="27" spans="1:8" ht="15">
      <c r="A27" s="5"/>
      <c r="B27" s="111"/>
      <c r="C27" s="5"/>
      <c r="D27" s="23"/>
      <c r="E27" s="45"/>
      <c r="F27" s="159"/>
      <c r="G27" s="34"/>
      <c r="H27" s="34"/>
    </row>
    <row r="28" spans="1:8" ht="15">
      <c r="A28" s="5"/>
      <c r="B28" s="111"/>
      <c r="C28" s="5"/>
      <c r="D28" s="23"/>
      <c r="E28" s="45"/>
      <c r="F28" s="159"/>
      <c r="G28" s="34"/>
      <c r="H28" s="34"/>
    </row>
    <row r="29" spans="1:8" ht="15">
      <c r="A29" s="5"/>
      <c r="B29" s="111"/>
      <c r="C29" s="5"/>
      <c r="D29" s="23"/>
      <c r="E29" s="45"/>
      <c r="F29" s="159"/>
      <c r="G29" s="34"/>
      <c r="H29" s="34"/>
    </row>
    <row r="30" spans="1:8" ht="15">
      <c r="A30" s="5"/>
      <c r="B30" s="111"/>
      <c r="C30" s="5"/>
      <c r="D30" s="23"/>
      <c r="E30" s="45"/>
      <c r="F30" s="159"/>
      <c r="G30" s="34"/>
      <c r="H30" s="34"/>
    </row>
    <row r="31" spans="1:8" ht="15">
      <c r="A31" s="5"/>
      <c r="B31" s="111"/>
      <c r="C31" s="5"/>
      <c r="D31" s="23"/>
      <c r="E31" s="45"/>
      <c r="F31" s="159"/>
      <c r="G31" s="34"/>
      <c r="H31" s="34"/>
    </row>
    <row r="32" spans="1:8" ht="15">
      <c r="A32" s="5"/>
      <c r="B32" s="111"/>
      <c r="C32" s="5"/>
      <c r="D32" s="23"/>
      <c r="E32" s="45"/>
      <c r="F32" s="159"/>
      <c r="G32" s="34"/>
      <c r="H32" s="34"/>
    </row>
    <row r="33" spans="1:8" ht="15">
      <c r="A33" s="5"/>
      <c r="B33" s="111"/>
      <c r="C33" s="5"/>
      <c r="D33" s="23"/>
      <c r="E33" s="45"/>
      <c r="F33" s="159"/>
      <c r="G33" s="34"/>
      <c r="H33" s="34"/>
    </row>
    <row r="34" spans="1:8" ht="15">
      <c r="A34" s="5"/>
      <c r="B34" s="111"/>
      <c r="C34" s="5"/>
      <c r="D34" s="23"/>
      <c r="E34" s="45"/>
      <c r="F34" s="159"/>
      <c r="G34" s="34"/>
      <c r="H34" s="34"/>
    </row>
    <row r="35" spans="1:8" ht="15">
      <c r="A35" s="5"/>
      <c r="B35" s="111"/>
      <c r="C35" s="5"/>
      <c r="D35" s="23"/>
      <c r="E35" s="45"/>
      <c r="F35" s="159"/>
      <c r="G35" s="34"/>
      <c r="H35" s="34"/>
    </row>
    <row r="36" spans="1:8" ht="15">
      <c r="A36" s="5"/>
      <c r="B36" s="111"/>
      <c r="C36" s="5"/>
      <c r="D36" s="23"/>
      <c r="E36" s="45"/>
      <c r="F36" s="159"/>
      <c r="G36" s="34"/>
      <c r="H36" s="34"/>
    </row>
    <row r="37" spans="1:8" ht="15">
      <c r="A37" s="5"/>
      <c r="B37" s="111"/>
      <c r="C37" s="5"/>
      <c r="D37" s="23"/>
      <c r="E37" s="45"/>
      <c r="F37" s="159"/>
      <c r="G37" s="34"/>
      <c r="H37" s="34"/>
    </row>
    <row r="38" spans="1:8" ht="15">
      <c r="A38" s="5"/>
      <c r="B38" s="111"/>
      <c r="C38" s="5"/>
      <c r="D38" s="23"/>
      <c r="E38" s="45"/>
      <c r="F38" s="159"/>
      <c r="G38" s="34"/>
      <c r="H38" s="34"/>
    </row>
    <row r="39" spans="1:8" ht="15">
      <c r="A39" s="5"/>
      <c r="B39" s="111"/>
      <c r="C39" s="5"/>
      <c r="D39" s="23"/>
      <c r="E39" s="45"/>
      <c r="F39" s="159"/>
      <c r="G39" s="34"/>
      <c r="H39" s="34"/>
    </row>
    <row r="40" spans="1:8" ht="15">
      <c r="A40" s="5"/>
      <c r="B40" s="111"/>
      <c r="C40" s="5"/>
      <c r="D40" s="23"/>
      <c r="E40" s="45"/>
      <c r="F40" s="159"/>
      <c r="G40" s="34"/>
      <c r="H40" s="34"/>
    </row>
    <row r="41" spans="1:8" ht="15">
      <c r="A41" s="5"/>
      <c r="B41" s="111"/>
      <c r="C41" s="5"/>
      <c r="D41" s="23"/>
      <c r="E41" s="45"/>
      <c r="F41" s="159"/>
      <c r="G41" s="34"/>
      <c r="H41" s="34"/>
    </row>
    <row r="42" spans="1:8" ht="15">
      <c r="A42" s="5"/>
      <c r="B42" s="111"/>
      <c r="C42" s="5"/>
      <c r="D42" s="23"/>
      <c r="E42" s="45"/>
      <c r="F42" s="159"/>
      <c r="G42" s="34"/>
      <c r="H42" s="34"/>
    </row>
    <row r="43" spans="1:8" ht="15">
      <c r="A43" s="5"/>
      <c r="B43" s="111"/>
      <c r="C43" s="5"/>
      <c r="D43" s="23"/>
      <c r="E43" s="45"/>
      <c r="F43" s="159"/>
      <c r="G43" s="34"/>
      <c r="H43" s="34"/>
    </row>
    <row r="44" spans="1:8" ht="15">
      <c r="A44" s="5"/>
      <c r="B44" s="111"/>
      <c r="C44" s="5"/>
      <c r="D44" s="23"/>
      <c r="E44" s="45"/>
      <c r="F44" s="159"/>
      <c r="G44" s="34"/>
      <c r="H44" s="34"/>
    </row>
    <row r="45" spans="1:8" ht="15">
      <c r="A45" s="5"/>
      <c r="B45" s="111"/>
      <c r="C45" s="5"/>
      <c r="D45" s="23"/>
      <c r="E45" s="45"/>
      <c r="F45" s="159"/>
      <c r="G45" s="34"/>
      <c r="H45" s="34"/>
    </row>
    <row r="46" spans="1:8" ht="15">
      <c r="A46" s="5"/>
      <c r="B46" s="111"/>
      <c r="C46" s="5"/>
      <c r="D46" s="23"/>
      <c r="E46" s="45"/>
      <c r="F46" s="159"/>
      <c r="G46" s="34"/>
      <c r="H46" s="34"/>
    </row>
    <row r="47" spans="1:8" s="9" customFormat="1" ht="15">
      <c r="A47" s="5"/>
      <c r="B47" s="111"/>
      <c r="C47" s="5"/>
      <c r="D47" s="23"/>
      <c r="E47" s="45"/>
      <c r="F47" s="159"/>
      <c r="G47" s="34"/>
      <c r="H47" s="34"/>
    </row>
    <row r="48" spans="1:8" s="9" customFormat="1" ht="15">
      <c r="A48" s="5"/>
      <c r="B48" s="111"/>
      <c r="C48" s="5"/>
      <c r="D48" s="23"/>
      <c r="E48" s="45"/>
      <c r="F48" s="159"/>
      <c r="G48" s="34"/>
      <c r="H48" s="34"/>
    </row>
    <row r="49" spans="1:8" s="9" customFormat="1" ht="15">
      <c r="A49" s="5"/>
      <c r="B49" s="111"/>
      <c r="C49" s="5"/>
      <c r="D49" s="23"/>
      <c r="E49" s="45"/>
      <c r="F49" s="159"/>
      <c r="G49" s="200"/>
      <c r="H49" s="200"/>
    </row>
    <row r="50" spans="1:8" s="9" customFormat="1" ht="15">
      <c r="A50" s="5"/>
      <c r="B50" s="111"/>
      <c r="C50" s="5"/>
      <c r="D50" s="23"/>
      <c r="E50" s="45"/>
      <c r="F50" s="159"/>
      <c r="G50" s="200"/>
      <c r="H50" s="200"/>
    </row>
    <row r="51" spans="1:8" s="9" customFormat="1" ht="15">
      <c r="A51" s="5"/>
      <c r="B51" s="111"/>
      <c r="C51" s="5"/>
      <c r="D51" s="23"/>
      <c r="E51" s="45"/>
      <c r="F51" s="159"/>
      <c r="G51" s="200"/>
      <c r="H51" s="200"/>
    </row>
    <row r="52" spans="1:8" s="9" customFormat="1" ht="15">
      <c r="A52" s="5"/>
      <c r="B52" s="111"/>
      <c r="C52" s="5"/>
      <c r="D52" s="23"/>
      <c r="E52" s="45"/>
      <c r="F52" s="159"/>
      <c r="G52" s="200"/>
      <c r="H52" s="200"/>
    </row>
    <row r="53" spans="1:8" s="9" customFormat="1" ht="15">
      <c r="A53" s="5"/>
      <c r="B53" s="111"/>
      <c r="C53" s="5"/>
      <c r="D53" s="23"/>
      <c r="E53" s="45"/>
      <c r="F53" s="159"/>
      <c r="G53" s="200"/>
      <c r="H53" s="200"/>
    </row>
    <row r="54" spans="1:8" s="9" customFormat="1" ht="15">
      <c r="A54" s="5"/>
      <c r="B54" s="111"/>
      <c r="C54" s="5"/>
      <c r="D54" s="24"/>
      <c r="E54" s="47"/>
      <c r="F54" s="160"/>
      <c r="G54" s="201"/>
      <c r="H54" s="201"/>
    </row>
    <row r="55" spans="1:8" s="9" customFormat="1" ht="15">
      <c r="A55" s="5"/>
      <c r="B55" s="111"/>
      <c r="C55" s="5"/>
      <c r="D55" s="24"/>
      <c r="E55" s="47"/>
      <c r="F55" s="160"/>
      <c r="G55" s="201"/>
      <c r="H55" s="201"/>
    </row>
    <row r="56" spans="1:8" s="9" customFormat="1" ht="15">
      <c r="A56" s="5"/>
      <c r="B56" s="111"/>
      <c r="C56" s="5"/>
      <c r="D56" s="24"/>
      <c r="E56" s="47"/>
      <c r="F56" s="160"/>
      <c r="G56" s="201"/>
      <c r="H56" s="201"/>
    </row>
    <row r="57" spans="1:8" s="9" customFormat="1" ht="15">
      <c r="A57" s="5"/>
      <c r="B57" s="111"/>
      <c r="C57" s="5"/>
      <c r="D57" s="24"/>
      <c r="E57" s="47"/>
      <c r="F57" s="160"/>
      <c r="G57" s="201"/>
      <c r="H57" s="201"/>
    </row>
    <row r="58" spans="1:8" s="9" customFormat="1" ht="15">
      <c r="A58" s="5"/>
      <c r="B58" s="111"/>
      <c r="C58" s="5"/>
      <c r="D58" s="24"/>
      <c r="E58" s="47"/>
      <c r="F58" s="160"/>
      <c r="G58" s="201"/>
      <c r="H58" s="201"/>
    </row>
    <row r="59" spans="1:8" s="8" customFormat="1" ht="30" customHeight="1">
      <c r="A59" s="5"/>
      <c r="B59" s="111"/>
      <c r="C59" s="5"/>
      <c r="D59" s="24"/>
      <c r="E59" s="47"/>
      <c r="F59" s="160"/>
      <c r="G59" s="201"/>
      <c r="H59" s="201"/>
    </row>
    <row r="60" spans="1:8" s="9" customFormat="1" ht="15">
      <c r="A60" s="1"/>
      <c r="B60" s="112"/>
      <c r="C60" s="1"/>
      <c r="D60" s="50"/>
      <c r="E60" s="2"/>
      <c r="F60" s="161"/>
      <c r="G60" s="202"/>
      <c r="H60" s="202"/>
    </row>
    <row r="61" spans="1:8" s="8" customFormat="1" ht="12.75">
      <c r="A61" s="1"/>
      <c r="B61" s="112"/>
      <c r="C61" s="1"/>
      <c r="D61" s="50"/>
      <c r="E61" s="2"/>
      <c r="F61" s="161"/>
      <c r="G61" s="202"/>
      <c r="H61" s="202"/>
    </row>
    <row r="62" spans="1:8" s="9" customFormat="1" ht="15">
      <c r="A62" s="1"/>
      <c r="B62" s="112"/>
      <c r="C62" s="1"/>
      <c r="D62" s="26"/>
      <c r="E62" s="2"/>
      <c r="F62" s="161"/>
      <c r="G62" s="202"/>
      <c r="H62" s="202"/>
    </row>
    <row r="63" spans="1:8" s="9" customFormat="1" ht="15">
      <c r="A63" s="10"/>
      <c r="B63" s="113"/>
      <c r="C63" s="10"/>
      <c r="D63" s="51"/>
      <c r="E63" s="48"/>
      <c r="F63" s="162"/>
      <c r="G63" s="201"/>
      <c r="H63" s="201"/>
    </row>
    <row r="64" spans="1:8" s="9" customFormat="1" ht="15">
      <c r="A64" s="5"/>
      <c r="B64" s="111"/>
      <c r="C64" s="5"/>
      <c r="D64" s="25"/>
      <c r="E64" s="47"/>
      <c r="F64" s="160"/>
      <c r="G64" s="201"/>
      <c r="H64" s="201"/>
    </row>
    <row r="65" spans="1:8" s="9" customFormat="1" ht="15">
      <c r="A65" s="10"/>
      <c r="B65" s="113"/>
      <c r="C65" s="10"/>
      <c r="D65" s="51"/>
      <c r="E65" s="48"/>
      <c r="F65" s="162"/>
      <c r="G65" s="201"/>
      <c r="H65" s="201"/>
    </row>
    <row r="66" spans="1:8" s="9" customFormat="1" ht="15">
      <c r="A66" s="5"/>
      <c r="B66" s="111"/>
      <c r="C66" s="5"/>
      <c r="D66" s="26"/>
      <c r="E66" s="49"/>
      <c r="F66" s="163"/>
      <c r="G66" s="201"/>
      <c r="H66" s="201"/>
    </row>
    <row r="67" spans="1:8" s="9" customFormat="1" ht="15">
      <c r="A67" s="5"/>
      <c r="B67" s="111"/>
      <c r="C67" s="5"/>
      <c r="D67" s="26"/>
      <c r="E67" s="49"/>
      <c r="F67" s="163"/>
      <c r="G67" s="201"/>
      <c r="H67" s="201"/>
    </row>
    <row r="68" spans="1:8" s="9" customFormat="1" ht="15">
      <c r="A68" s="5"/>
      <c r="B68" s="111"/>
      <c r="C68" s="5"/>
      <c r="D68" s="12"/>
      <c r="E68" s="47"/>
      <c r="F68" s="163"/>
      <c r="G68" s="201"/>
      <c r="H68" s="201"/>
    </row>
    <row r="69" spans="1:8" s="9" customFormat="1" ht="15">
      <c r="A69" s="11"/>
      <c r="B69" s="114"/>
      <c r="C69" s="11"/>
      <c r="D69" s="52"/>
      <c r="E69" s="48"/>
      <c r="F69" s="162"/>
      <c r="G69" s="201"/>
      <c r="H69" s="201"/>
    </row>
    <row r="70" spans="1:8" s="9" customFormat="1" ht="15">
      <c r="A70" s="5"/>
      <c r="B70" s="111"/>
      <c r="C70" s="5"/>
      <c r="D70" s="24"/>
      <c r="E70" s="47"/>
      <c r="F70" s="163"/>
      <c r="G70" s="201"/>
      <c r="H70" s="201"/>
    </row>
    <row r="71" spans="1:8" s="9" customFormat="1" ht="15">
      <c r="A71" s="11"/>
      <c r="B71" s="114"/>
      <c r="C71" s="11"/>
      <c r="D71" s="52"/>
      <c r="E71" s="48"/>
      <c r="F71" s="162"/>
      <c r="G71" s="201"/>
      <c r="H71" s="201"/>
    </row>
    <row r="72" spans="1:8" s="9" customFormat="1" ht="15">
      <c r="A72" s="5"/>
      <c r="B72" s="111"/>
      <c r="C72" s="5"/>
      <c r="D72" s="12"/>
      <c r="E72" s="47"/>
      <c r="F72" s="160"/>
      <c r="G72" s="201"/>
      <c r="H72" s="201"/>
    </row>
    <row r="73" spans="1:8" s="9" customFormat="1" ht="15">
      <c r="A73" s="5"/>
      <c r="B73" s="111"/>
      <c r="C73" s="5"/>
      <c r="D73" s="24"/>
      <c r="E73" s="47"/>
      <c r="F73" s="160"/>
      <c r="G73" s="201"/>
      <c r="H73" s="201"/>
    </row>
    <row r="74" spans="1:8" s="9" customFormat="1" ht="15">
      <c r="A74" s="5"/>
      <c r="B74" s="111"/>
      <c r="C74" s="5"/>
      <c r="D74" s="24"/>
      <c r="E74" s="47"/>
      <c r="F74" s="160"/>
      <c r="G74" s="201"/>
      <c r="H74" s="201"/>
    </row>
    <row r="75" spans="1:8" s="9" customFormat="1" ht="15">
      <c r="A75" s="5"/>
      <c r="B75" s="111"/>
      <c r="C75" s="5"/>
      <c r="D75" s="24"/>
      <c r="E75" s="47"/>
      <c r="F75" s="160"/>
      <c r="G75" s="201"/>
      <c r="H75" s="201"/>
    </row>
    <row r="76" spans="1:8" s="9" customFormat="1" ht="15">
      <c r="A76" s="5"/>
      <c r="B76" s="111"/>
      <c r="C76" s="5"/>
      <c r="D76" s="12"/>
      <c r="E76" s="47"/>
      <c r="F76" s="160"/>
      <c r="G76" s="201"/>
      <c r="H76" s="201"/>
    </row>
    <row r="77" spans="1:8" s="9" customFormat="1" ht="15">
      <c r="A77" s="5"/>
      <c r="B77" s="111"/>
      <c r="C77" s="5"/>
      <c r="D77" s="24"/>
      <c r="E77" s="48"/>
      <c r="F77" s="162"/>
      <c r="G77" s="201"/>
      <c r="H77" s="201"/>
    </row>
    <row r="78" spans="1:8" s="9" customFormat="1" ht="15">
      <c r="A78" s="5"/>
      <c r="B78" s="111"/>
      <c r="C78" s="5"/>
      <c r="D78" s="24"/>
      <c r="E78" s="47"/>
      <c r="F78" s="160"/>
      <c r="G78" s="201"/>
      <c r="H78" s="201"/>
    </row>
    <row r="79" spans="1:8" s="9" customFormat="1" ht="15">
      <c r="A79" s="5"/>
      <c r="B79" s="111"/>
      <c r="C79" s="5"/>
      <c r="D79" s="24"/>
      <c r="E79" s="48"/>
      <c r="F79" s="162"/>
      <c r="G79" s="201"/>
      <c r="H79" s="201"/>
    </row>
    <row r="80" spans="1:8" s="9" customFormat="1" ht="15">
      <c r="A80" s="5"/>
      <c r="B80" s="111"/>
      <c r="C80" s="5"/>
      <c r="D80" s="24"/>
      <c r="E80" s="47"/>
      <c r="F80" s="160"/>
      <c r="G80" s="201"/>
      <c r="H80" s="201"/>
    </row>
    <row r="81" spans="1:8" s="9" customFormat="1" ht="15">
      <c r="A81" s="5"/>
      <c r="B81" s="111"/>
      <c r="C81" s="5"/>
      <c r="D81" s="24"/>
      <c r="E81" s="48"/>
      <c r="F81" s="162"/>
      <c r="G81" s="201"/>
      <c r="H81" s="201"/>
    </row>
    <row r="82" spans="1:8" s="9" customFormat="1" ht="15">
      <c r="A82" s="5"/>
      <c r="B82" s="111"/>
      <c r="C82" s="5"/>
      <c r="D82" s="24"/>
      <c r="E82" s="47"/>
      <c r="F82" s="160"/>
      <c r="G82" s="201"/>
      <c r="H82" s="201"/>
    </row>
    <row r="83" spans="1:8" s="9" customFormat="1" ht="15">
      <c r="A83" s="5"/>
      <c r="B83" s="111"/>
      <c r="C83" s="5"/>
      <c r="D83" s="24"/>
      <c r="E83" s="48"/>
      <c r="F83" s="162"/>
      <c r="G83" s="201"/>
      <c r="H83" s="201"/>
    </row>
    <row r="84" spans="1:8" s="9" customFormat="1" ht="15">
      <c r="A84" s="5"/>
      <c r="B84" s="111"/>
      <c r="C84" s="5"/>
      <c r="D84" s="24"/>
      <c r="E84" s="47"/>
      <c r="F84" s="160"/>
      <c r="G84" s="201"/>
      <c r="H84" s="201"/>
    </row>
    <row r="85" spans="1:8" s="9" customFormat="1" ht="15">
      <c r="A85" s="5"/>
      <c r="B85" s="111"/>
      <c r="C85" s="5"/>
      <c r="D85" s="24"/>
      <c r="E85" s="47"/>
      <c r="F85" s="160"/>
      <c r="G85" s="201"/>
      <c r="H85" s="201"/>
    </row>
    <row r="86" spans="1:8" s="9" customFormat="1" ht="15">
      <c r="A86" s="1"/>
      <c r="B86" s="112"/>
      <c r="C86" s="1"/>
      <c r="D86" s="50"/>
      <c r="E86" s="2"/>
      <c r="F86" s="161"/>
      <c r="G86" s="202"/>
      <c r="H86" s="202"/>
    </row>
    <row r="87" spans="1:8" s="9" customFormat="1" ht="19.5" customHeight="1">
      <c r="A87" s="5"/>
      <c r="B87" s="111"/>
      <c r="C87" s="5"/>
      <c r="D87" s="24"/>
      <c r="E87" s="47"/>
      <c r="F87" s="160"/>
      <c r="G87" s="201"/>
      <c r="H87" s="201"/>
    </row>
    <row r="88" spans="1:8" s="9" customFormat="1" ht="15">
      <c r="A88" s="5"/>
      <c r="B88" s="111"/>
      <c r="C88" s="5"/>
      <c r="D88" s="24"/>
      <c r="E88" s="47"/>
      <c r="F88" s="160"/>
      <c r="G88" s="201"/>
      <c r="H88" s="201"/>
    </row>
    <row r="89" spans="1:8" s="9" customFormat="1" ht="15">
      <c r="A89" s="5"/>
      <c r="B89" s="111"/>
      <c r="C89" s="5"/>
      <c r="D89" s="24"/>
      <c r="E89" s="47"/>
      <c r="F89" s="160"/>
      <c r="G89" s="201"/>
      <c r="H89" s="201"/>
    </row>
    <row r="90" spans="1:8" s="9" customFormat="1" ht="15">
      <c r="A90" s="5"/>
      <c r="B90" s="111"/>
      <c r="C90" s="5"/>
      <c r="D90" s="24"/>
      <c r="E90" s="48"/>
      <c r="F90" s="162"/>
      <c r="G90" s="181"/>
      <c r="H90" s="201"/>
    </row>
    <row r="91" spans="1:8" s="9" customFormat="1" ht="15">
      <c r="A91" s="5"/>
      <c r="B91" s="111"/>
      <c r="C91" s="5"/>
      <c r="D91" s="24"/>
      <c r="E91" s="47"/>
      <c r="F91" s="160"/>
      <c r="G91" s="201"/>
      <c r="H91" s="201"/>
    </row>
    <row r="92" spans="1:8" s="9" customFormat="1" ht="15">
      <c r="A92" s="5"/>
      <c r="B92" s="111"/>
      <c r="C92" s="5"/>
      <c r="D92" s="24"/>
      <c r="E92" s="48"/>
      <c r="F92" s="162"/>
      <c r="G92" s="181"/>
      <c r="H92" s="201"/>
    </row>
    <row r="93" spans="1:8" s="9" customFormat="1" ht="15">
      <c r="A93" s="5"/>
      <c r="B93" s="111"/>
      <c r="C93" s="5"/>
      <c r="D93" s="24"/>
      <c r="E93" s="47"/>
      <c r="F93" s="160"/>
      <c r="G93" s="201"/>
      <c r="H93" s="201"/>
    </row>
    <row r="94" spans="1:8" s="9" customFormat="1" ht="15">
      <c r="A94" s="5"/>
      <c r="B94" s="111"/>
      <c r="C94" s="5"/>
      <c r="D94" s="24"/>
      <c r="E94" s="48"/>
      <c r="F94" s="162"/>
      <c r="G94" s="201"/>
      <c r="H94" s="201"/>
    </row>
    <row r="95" spans="1:8" s="9" customFormat="1" ht="15">
      <c r="A95" s="5"/>
      <c r="B95" s="111"/>
      <c r="C95" s="5"/>
      <c r="D95" s="24"/>
      <c r="E95" s="47"/>
      <c r="F95" s="160"/>
      <c r="G95" s="201"/>
      <c r="H95" s="201"/>
    </row>
    <row r="96" spans="1:8" s="9" customFormat="1" ht="15">
      <c r="A96" s="5"/>
      <c r="B96" s="111"/>
      <c r="C96" s="5"/>
      <c r="D96" s="24"/>
      <c r="E96" s="47"/>
      <c r="F96" s="160"/>
      <c r="G96" s="201"/>
      <c r="H96" s="201"/>
    </row>
    <row r="97" spans="1:8" s="9" customFormat="1" ht="15">
      <c r="A97" s="5"/>
      <c r="B97" s="111"/>
      <c r="C97" s="5"/>
      <c r="D97" s="24"/>
      <c r="E97" s="47"/>
      <c r="F97" s="160"/>
      <c r="G97" s="201"/>
      <c r="H97" s="201"/>
    </row>
    <row r="98" spans="1:8" s="9" customFormat="1" ht="15">
      <c r="A98" s="5"/>
      <c r="B98" s="111"/>
      <c r="C98" s="5"/>
      <c r="D98" s="24"/>
      <c r="E98" s="47"/>
      <c r="F98" s="160"/>
      <c r="G98" s="201"/>
      <c r="H98" s="201"/>
    </row>
    <row r="99" spans="1:8" s="9" customFormat="1" ht="15">
      <c r="A99" s="13"/>
      <c r="B99" s="115"/>
      <c r="C99" s="13"/>
      <c r="D99" s="27"/>
      <c r="E99" s="48"/>
      <c r="F99" s="162"/>
      <c r="G99" s="201"/>
      <c r="H99" s="201"/>
    </row>
    <row r="100" spans="1:8" s="9" customFormat="1" ht="15">
      <c r="A100" s="5"/>
      <c r="B100" s="111"/>
      <c r="C100" s="5"/>
      <c r="D100" s="24"/>
      <c r="E100" s="47"/>
      <c r="F100" s="160"/>
      <c r="G100" s="201"/>
      <c r="H100" s="201"/>
    </row>
    <row r="101" spans="1:8" s="9" customFormat="1" ht="15">
      <c r="A101" s="10"/>
      <c r="B101" s="113"/>
      <c r="C101" s="10"/>
      <c r="D101" s="51"/>
      <c r="E101" s="48"/>
      <c r="F101" s="162"/>
      <c r="G101" s="201"/>
      <c r="H101" s="201"/>
    </row>
    <row r="102" spans="1:8" s="9" customFormat="1" ht="15">
      <c r="A102" s="5"/>
      <c r="B102" s="111"/>
      <c r="C102" s="5"/>
      <c r="D102" s="24"/>
      <c r="E102" s="47"/>
      <c r="F102" s="160"/>
      <c r="G102" s="203"/>
      <c r="H102" s="203"/>
    </row>
    <row r="103" spans="1:8" s="9" customFormat="1" ht="15">
      <c r="A103" s="5"/>
      <c r="B103" s="111"/>
      <c r="C103" s="5"/>
      <c r="D103" s="24"/>
      <c r="E103" s="48"/>
      <c r="F103" s="162"/>
      <c r="G103" s="201"/>
      <c r="H103" s="201"/>
    </row>
    <row r="104" spans="1:8" s="9" customFormat="1" ht="15">
      <c r="A104" s="5"/>
      <c r="B104" s="111"/>
      <c r="C104" s="5"/>
      <c r="D104" s="24"/>
      <c r="E104" s="47"/>
      <c r="F104" s="160"/>
      <c r="G104" s="203"/>
      <c r="H104" s="203"/>
    </row>
    <row r="105" spans="1:8" s="9" customFormat="1" ht="15">
      <c r="A105" s="5"/>
      <c r="B105" s="111"/>
      <c r="C105" s="5"/>
      <c r="D105" s="24"/>
      <c r="E105" s="47"/>
      <c r="F105" s="160"/>
      <c r="G105" s="203"/>
      <c r="H105" s="203"/>
    </row>
    <row r="106" spans="1:8" s="9" customFormat="1" ht="15">
      <c r="A106" s="5"/>
      <c r="B106" s="111"/>
      <c r="C106" s="5"/>
      <c r="D106" s="53"/>
      <c r="E106" s="48"/>
      <c r="F106" s="162"/>
      <c r="G106" s="181"/>
      <c r="H106" s="201"/>
    </row>
    <row r="107" spans="1:8" s="9" customFormat="1" ht="15">
      <c r="A107" s="5"/>
      <c r="B107" s="111"/>
      <c r="C107" s="5"/>
      <c r="D107" s="53"/>
      <c r="E107" s="48"/>
      <c r="F107" s="162"/>
      <c r="G107" s="201"/>
      <c r="H107" s="201"/>
    </row>
    <row r="108" spans="1:8" s="9" customFormat="1" ht="15">
      <c r="A108" s="5"/>
      <c r="B108" s="111"/>
      <c r="C108" s="5"/>
      <c r="D108" s="53"/>
      <c r="E108" s="48"/>
      <c r="F108" s="162"/>
      <c r="G108" s="201"/>
      <c r="H108" s="201"/>
    </row>
    <row r="109" spans="1:8" s="9" customFormat="1" ht="15">
      <c r="A109" s="5"/>
      <c r="B109" s="111"/>
      <c r="C109" s="5"/>
      <c r="D109" s="53"/>
      <c r="E109" s="48"/>
      <c r="F109" s="162"/>
      <c r="G109" s="201"/>
      <c r="H109" s="201"/>
    </row>
    <row r="110" spans="1:8" s="9" customFormat="1" ht="15">
      <c r="A110" s="5"/>
      <c r="B110" s="111"/>
      <c r="C110" s="5"/>
      <c r="D110" s="53"/>
      <c r="E110" s="48"/>
      <c r="F110" s="162"/>
      <c r="G110" s="201"/>
      <c r="H110" s="201"/>
    </row>
    <row r="111" spans="1:8" s="9" customFormat="1" ht="15">
      <c r="A111" s="5"/>
      <c r="B111" s="111"/>
      <c r="C111" s="5"/>
      <c r="D111" s="53"/>
      <c r="E111" s="48"/>
      <c r="F111" s="162"/>
      <c r="G111" s="201"/>
      <c r="H111" s="201"/>
    </row>
    <row r="112" spans="1:8" s="9" customFormat="1" ht="15">
      <c r="A112" s="5"/>
      <c r="B112" s="111"/>
      <c r="C112" s="5"/>
      <c r="D112" s="53"/>
      <c r="E112" s="48"/>
      <c r="F112" s="162"/>
      <c r="G112" s="201"/>
      <c r="H112" s="201"/>
    </row>
    <row r="113" spans="1:8" s="9" customFormat="1" ht="15">
      <c r="A113" s="5"/>
      <c r="B113" s="111"/>
      <c r="C113" s="5"/>
      <c r="D113" s="53"/>
      <c r="E113" s="48"/>
      <c r="F113" s="162"/>
      <c r="G113" s="201"/>
      <c r="H113" s="201"/>
    </row>
    <row r="114" spans="1:8" s="9" customFormat="1" ht="15">
      <c r="A114" s="5"/>
      <c r="B114" s="111"/>
      <c r="C114" s="5"/>
      <c r="D114" s="53"/>
      <c r="E114" s="48"/>
      <c r="F114" s="162"/>
      <c r="G114" s="201"/>
      <c r="H114" s="201"/>
    </row>
    <row r="115" spans="1:8" s="9" customFormat="1" ht="15">
      <c r="A115" s="5"/>
      <c r="B115" s="111"/>
      <c r="C115" s="5"/>
      <c r="D115" s="53"/>
      <c r="E115" s="48"/>
      <c r="F115" s="162"/>
      <c r="G115" s="201"/>
      <c r="H115" s="201"/>
    </row>
    <row r="116" spans="1:8" s="9" customFormat="1" ht="15">
      <c r="A116" s="5"/>
      <c r="B116" s="111"/>
      <c r="C116" s="5"/>
      <c r="D116" s="53"/>
      <c r="E116" s="48"/>
      <c r="F116" s="162"/>
      <c r="G116" s="201"/>
      <c r="H116" s="201"/>
    </row>
    <row r="117" spans="1:8" s="9" customFormat="1" ht="15">
      <c r="A117" s="5"/>
      <c r="B117" s="111"/>
      <c r="C117" s="5"/>
      <c r="D117" s="53"/>
      <c r="E117" s="48"/>
      <c r="F117" s="162"/>
      <c r="G117" s="201"/>
      <c r="H117" s="201"/>
    </row>
    <row r="118" spans="1:8" s="9" customFormat="1" ht="15">
      <c r="A118" s="5"/>
      <c r="B118" s="111"/>
      <c r="C118" s="5"/>
      <c r="D118" s="53"/>
      <c r="E118" s="48"/>
      <c r="F118" s="162"/>
      <c r="G118" s="201"/>
      <c r="H118" s="201"/>
    </row>
    <row r="119" spans="1:8" s="9" customFormat="1" ht="15">
      <c r="A119" s="5"/>
      <c r="B119" s="111"/>
      <c r="C119" s="5"/>
      <c r="D119" s="53"/>
      <c r="E119" s="48"/>
      <c r="F119" s="162"/>
      <c r="G119" s="201"/>
      <c r="H119" s="201"/>
    </row>
    <row r="120" spans="1:8" s="9" customFormat="1" ht="15">
      <c r="A120" s="5"/>
      <c r="B120" s="111"/>
      <c r="C120" s="5"/>
      <c r="D120" s="53"/>
      <c r="E120" s="48"/>
      <c r="F120" s="162"/>
      <c r="G120" s="201"/>
      <c r="H120" s="201"/>
    </row>
    <row r="121" spans="1:8" s="9" customFormat="1" ht="15">
      <c r="A121" s="14"/>
      <c r="B121" s="116"/>
      <c r="C121" s="14"/>
      <c r="D121" s="54"/>
      <c r="E121" s="48"/>
      <c r="F121" s="162"/>
      <c r="G121" s="201"/>
      <c r="H121" s="201"/>
    </row>
    <row r="122" spans="1:8" s="9" customFormat="1" ht="15">
      <c r="A122" s="5"/>
      <c r="B122" s="111"/>
      <c r="C122" s="5"/>
      <c r="D122" s="53"/>
      <c r="E122" s="48"/>
      <c r="F122" s="162"/>
      <c r="G122" s="201"/>
      <c r="H122" s="201"/>
    </row>
    <row r="123" spans="1:8" s="9" customFormat="1" ht="15">
      <c r="A123" s="5"/>
      <c r="B123" s="111"/>
      <c r="C123" s="5"/>
      <c r="D123" s="53"/>
      <c r="E123" s="48"/>
      <c r="F123" s="162"/>
      <c r="G123" s="201"/>
      <c r="H123" s="201"/>
    </row>
    <row r="124" spans="1:8" s="9" customFormat="1" ht="15">
      <c r="A124" s="5"/>
      <c r="B124" s="111"/>
      <c r="C124" s="5"/>
      <c r="D124" s="53"/>
      <c r="E124" s="48"/>
      <c r="F124" s="162"/>
      <c r="G124" s="201"/>
      <c r="H124" s="201"/>
    </row>
    <row r="125" spans="1:8" s="9" customFormat="1" ht="15">
      <c r="A125" s="5"/>
      <c r="B125" s="111"/>
      <c r="C125" s="5"/>
      <c r="D125" s="53"/>
      <c r="E125" s="48"/>
      <c r="F125" s="162"/>
      <c r="G125" s="201"/>
      <c r="H125" s="201"/>
    </row>
    <row r="126" spans="1:8" s="9" customFormat="1" ht="15">
      <c r="A126" s="5"/>
      <c r="B126" s="111"/>
      <c r="C126" s="5"/>
      <c r="D126" s="53"/>
      <c r="E126" s="48"/>
      <c r="F126" s="162"/>
      <c r="G126" s="201"/>
      <c r="H126" s="201"/>
    </row>
    <row r="127" spans="1:8" s="9" customFormat="1" ht="15">
      <c r="A127" s="5"/>
      <c r="B127" s="111"/>
      <c r="C127" s="5"/>
      <c r="D127" s="53"/>
      <c r="E127" s="48"/>
      <c r="F127" s="162"/>
      <c r="G127" s="201"/>
      <c r="H127" s="201"/>
    </row>
    <row r="128" spans="1:8" s="9" customFormat="1" ht="15">
      <c r="A128" s="5"/>
      <c r="B128" s="111"/>
      <c r="C128" s="5"/>
      <c r="D128" s="53"/>
      <c r="E128" s="48"/>
      <c r="F128" s="162"/>
      <c r="G128" s="201"/>
      <c r="H128" s="201"/>
    </row>
    <row r="129" spans="1:8" s="9" customFormat="1" ht="15">
      <c r="A129" s="5"/>
      <c r="B129" s="111"/>
      <c r="C129" s="5"/>
      <c r="D129" s="53"/>
      <c r="E129" s="48"/>
      <c r="F129" s="162"/>
      <c r="G129" s="201"/>
      <c r="H129" s="201"/>
    </row>
    <row r="130" spans="1:8" s="9" customFormat="1" ht="15">
      <c r="A130" s="5"/>
      <c r="B130" s="111"/>
      <c r="C130" s="5"/>
      <c r="D130" s="53"/>
      <c r="E130" s="48"/>
      <c r="F130" s="162"/>
      <c r="G130" s="201"/>
      <c r="H130" s="201"/>
    </row>
    <row r="131" spans="1:8" s="9" customFormat="1" ht="15">
      <c r="A131" s="5"/>
      <c r="B131" s="111"/>
      <c r="C131" s="5"/>
      <c r="D131" s="53"/>
      <c r="E131" s="48"/>
      <c r="F131" s="162"/>
      <c r="G131" s="201"/>
      <c r="H131" s="201"/>
    </row>
    <row r="132" spans="1:8" s="9" customFormat="1" ht="15">
      <c r="A132" s="5"/>
      <c r="B132" s="111"/>
      <c r="C132" s="5"/>
      <c r="D132" s="53"/>
      <c r="E132" s="48"/>
      <c r="F132" s="162"/>
      <c r="G132" s="201"/>
      <c r="H132" s="201"/>
    </row>
    <row r="133" spans="1:8" s="9" customFormat="1" ht="15">
      <c r="A133" s="5"/>
      <c r="B133" s="111"/>
      <c r="C133" s="5"/>
      <c r="D133" s="53"/>
      <c r="E133" s="48"/>
      <c r="F133" s="162"/>
      <c r="G133" s="201"/>
      <c r="H133" s="201"/>
    </row>
    <row r="134" spans="1:8" s="9" customFormat="1" ht="15">
      <c r="A134" s="5"/>
      <c r="B134" s="111"/>
      <c r="C134" s="5"/>
      <c r="D134" s="53"/>
      <c r="E134" s="48"/>
      <c r="F134" s="162"/>
      <c r="G134" s="201"/>
      <c r="H134" s="201"/>
    </row>
    <row r="135" spans="1:8" s="9" customFormat="1" ht="15">
      <c r="A135" s="5"/>
      <c r="B135" s="111"/>
      <c r="C135" s="5"/>
      <c r="D135" s="53"/>
      <c r="E135" s="48"/>
      <c r="F135" s="162"/>
      <c r="G135" s="201"/>
      <c r="H135" s="201"/>
    </row>
    <row r="136" spans="1:8" s="9" customFormat="1" ht="15">
      <c r="A136" s="5"/>
      <c r="B136" s="111"/>
      <c r="C136" s="5"/>
      <c r="D136" s="53"/>
      <c r="E136" s="48"/>
      <c r="F136" s="162"/>
      <c r="G136" s="201"/>
      <c r="H136" s="201"/>
    </row>
    <row r="137" spans="1:8" s="9" customFormat="1" ht="15">
      <c r="A137" s="5"/>
      <c r="B137" s="111"/>
      <c r="C137" s="5"/>
      <c r="D137" s="53"/>
      <c r="E137" s="48"/>
      <c r="F137" s="162"/>
      <c r="G137" s="201"/>
      <c r="H137" s="201"/>
    </row>
    <row r="138" spans="1:8" s="9" customFormat="1" ht="15">
      <c r="A138" s="5"/>
      <c r="B138" s="111"/>
      <c r="C138" s="5"/>
      <c r="D138" s="53"/>
      <c r="E138" s="48"/>
      <c r="F138" s="162"/>
      <c r="G138" s="201"/>
      <c r="H138" s="201"/>
    </row>
    <row r="139" spans="1:8" s="9" customFormat="1" ht="15">
      <c r="A139" s="5"/>
      <c r="B139" s="111"/>
      <c r="C139" s="5"/>
      <c r="D139" s="53"/>
      <c r="E139" s="48"/>
      <c r="F139" s="162"/>
      <c r="G139" s="201"/>
      <c r="H139" s="201"/>
    </row>
    <row r="140" spans="1:8" s="9" customFormat="1" ht="15">
      <c r="A140" s="5"/>
      <c r="B140" s="111"/>
      <c r="C140" s="5"/>
      <c r="D140" s="53"/>
      <c r="E140" s="48"/>
      <c r="F140" s="162"/>
      <c r="G140" s="201"/>
      <c r="H140" s="201"/>
    </row>
    <row r="141" spans="1:8" s="9" customFormat="1" ht="15">
      <c r="A141" s="5"/>
      <c r="B141" s="111"/>
      <c r="C141" s="5"/>
      <c r="D141" s="53"/>
      <c r="E141" s="48"/>
      <c r="F141" s="162"/>
      <c r="G141" s="201"/>
      <c r="H141" s="201"/>
    </row>
    <row r="142" spans="1:8" s="9" customFormat="1" ht="15">
      <c r="A142" s="5"/>
      <c r="B142" s="111"/>
      <c r="C142" s="5"/>
      <c r="D142" s="53"/>
      <c r="E142" s="48"/>
      <c r="F142" s="162"/>
      <c r="G142" s="201"/>
      <c r="H142" s="201"/>
    </row>
    <row r="143" spans="1:8" s="9" customFormat="1" ht="15">
      <c r="A143" s="5"/>
      <c r="B143" s="111"/>
      <c r="C143" s="5"/>
      <c r="D143" s="53"/>
      <c r="E143" s="48"/>
      <c r="F143" s="162"/>
      <c r="G143" s="201"/>
      <c r="H143" s="201"/>
    </row>
    <row r="144" spans="1:8" s="9" customFormat="1" ht="15">
      <c r="A144" s="5"/>
      <c r="B144" s="111"/>
      <c r="C144" s="5"/>
      <c r="D144" s="53"/>
      <c r="E144" s="48"/>
      <c r="F144" s="162"/>
      <c r="G144" s="201"/>
      <c r="H144" s="201"/>
    </row>
    <row r="145" spans="1:8" s="9" customFormat="1" ht="15">
      <c r="A145" s="5"/>
      <c r="B145" s="111"/>
      <c r="C145" s="5"/>
      <c r="D145" s="53"/>
      <c r="E145" s="48"/>
      <c r="F145" s="162"/>
      <c r="G145" s="201"/>
      <c r="H145" s="201"/>
    </row>
    <row r="146" spans="1:8" s="9" customFormat="1" ht="15">
      <c r="A146" s="5"/>
      <c r="B146" s="111"/>
      <c r="C146" s="5"/>
      <c r="D146" s="53"/>
      <c r="E146" s="48"/>
      <c r="F146" s="162"/>
      <c r="G146" s="201"/>
      <c r="H146" s="201"/>
    </row>
    <row r="147" spans="1:8" s="9" customFormat="1" ht="15">
      <c r="A147" s="5"/>
      <c r="B147" s="111"/>
      <c r="C147" s="5"/>
      <c r="D147" s="53"/>
      <c r="E147" s="48"/>
      <c r="F147" s="162"/>
      <c r="G147" s="201"/>
      <c r="H147" s="201"/>
    </row>
    <row r="148" spans="1:8" s="9" customFormat="1" ht="15">
      <c r="A148" s="5"/>
      <c r="B148" s="111"/>
      <c r="C148" s="5"/>
      <c r="D148" s="53"/>
      <c r="E148" s="48"/>
      <c r="F148" s="162"/>
      <c r="G148" s="201"/>
      <c r="H148" s="201"/>
    </row>
    <row r="149" spans="1:8" s="9" customFormat="1" ht="15">
      <c r="A149" s="5"/>
      <c r="B149" s="111"/>
      <c r="C149" s="5"/>
      <c r="D149" s="53"/>
      <c r="E149" s="48"/>
      <c r="F149" s="162"/>
      <c r="G149" s="201"/>
      <c r="H149" s="201"/>
    </row>
    <row r="150" spans="1:8" s="9" customFormat="1" ht="15">
      <c r="A150" s="5"/>
      <c r="B150" s="111"/>
      <c r="C150" s="5"/>
      <c r="D150" s="53"/>
      <c r="E150" s="48"/>
      <c r="F150" s="162"/>
      <c r="G150" s="201"/>
      <c r="H150" s="201"/>
    </row>
    <row r="151" spans="1:8" s="9" customFormat="1" ht="15">
      <c r="A151" s="5"/>
      <c r="B151" s="111"/>
      <c r="C151" s="5"/>
      <c r="D151" s="53"/>
      <c r="E151" s="48"/>
      <c r="F151" s="162"/>
      <c r="G151" s="201"/>
      <c r="H151" s="201"/>
    </row>
    <row r="152" spans="1:8" s="9" customFormat="1" ht="15">
      <c r="A152" s="5"/>
      <c r="B152" s="111"/>
      <c r="C152" s="5"/>
      <c r="D152" s="53"/>
      <c r="E152" s="48"/>
      <c r="F152" s="162"/>
      <c r="G152" s="201"/>
      <c r="H152" s="201"/>
    </row>
    <row r="153" spans="1:8" s="9" customFormat="1" ht="15">
      <c r="A153" s="5"/>
      <c r="B153" s="111"/>
      <c r="C153" s="5"/>
      <c r="D153" s="53"/>
      <c r="E153" s="48"/>
      <c r="F153" s="162"/>
      <c r="G153" s="201"/>
      <c r="H153" s="201"/>
    </row>
    <row r="154" spans="1:8" s="9" customFormat="1" ht="15">
      <c r="A154" s="5"/>
      <c r="B154" s="111"/>
      <c r="C154" s="5"/>
      <c r="D154" s="53"/>
      <c r="E154" s="48"/>
      <c r="F154" s="162"/>
      <c r="G154" s="201"/>
      <c r="H154" s="201"/>
    </row>
    <row r="155" spans="1:8" s="9" customFormat="1" ht="15">
      <c r="A155" s="5"/>
      <c r="B155" s="111"/>
      <c r="C155" s="5"/>
      <c r="D155" s="53"/>
      <c r="E155" s="48"/>
      <c r="F155" s="162"/>
      <c r="G155" s="201"/>
      <c r="H155" s="201"/>
    </row>
    <row r="156" spans="1:8" ht="15">
      <c r="A156" s="5"/>
      <c r="B156" s="111"/>
      <c r="C156" s="5"/>
      <c r="D156" s="53"/>
      <c r="E156" s="48"/>
      <c r="F156" s="162"/>
      <c r="G156" s="201"/>
      <c r="H156" s="201"/>
    </row>
    <row r="157" spans="1:8" ht="15">
      <c r="A157" s="5"/>
      <c r="B157" s="111"/>
      <c r="C157" s="5"/>
      <c r="D157" s="53"/>
      <c r="E157" s="48"/>
      <c r="F157" s="162"/>
      <c r="G157" s="201"/>
      <c r="H157" s="201"/>
    </row>
    <row r="158" spans="1:8" ht="15">
      <c r="A158" s="5"/>
      <c r="B158" s="111"/>
      <c r="C158" s="5"/>
      <c r="D158" s="53"/>
      <c r="E158" s="48"/>
      <c r="F158" s="162"/>
      <c r="G158" s="201"/>
      <c r="H158" s="201"/>
    </row>
    <row r="159" spans="1:8" ht="15">
      <c r="A159" s="5"/>
      <c r="B159" s="111"/>
      <c r="C159" s="5"/>
      <c r="D159" s="53"/>
      <c r="E159" s="48"/>
      <c r="F159" s="162"/>
      <c r="G159" s="201"/>
      <c r="H159" s="201"/>
    </row>
    <row r="160" spans="1:8" ht="15">
      <c r="A160" s="5"/>
      <c r="B160" s="111"/>
      <c r="C160" s="5"/>
      <c r="D160" s="53"/>
      <c r="E160" s="48"/>
      <c r="F160" s="162"/>
      <c r="G160" s="201"/>
      <c r="H160" s="201"/>
    </row>
    <row r="161" spans="1:8" ht="15">
      <c r="A161" s="5"/>
      <c r="B161" s="111"/>
      <c r="C161" s="5"/>
      <c r="D161" s="53"/>
      <c r="E161" s="48"/>
      <c r="F161" s="162"/>
      <c r="G161" s="201"/>
      <c r="H161" s="201"/>
    </row>
    <row r="162" spans="1:8" ht="15">
      <c r="A162" s="5"/>
      <c r="B162" s="111"/>
      <c r="C162" s="5"/>
      <c r="D162" s="53"/>
      <c r="E162" s="48"/>
      <c r="F162" s="162"/>
      <c r="G162" s="201"/>
      <c r="H162" s="201"/>
    </row>
  </sheetData>
  <sheetProtection/>
  <mergeCells count="3">
    <mergeCell ref="A1:H1"/>
    <mergeCell ref="D4:H4"/>
    <mergeCell ref="G13:H13"/>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6.xml><?xml version="1.0" encoding="utf-8"?>
<worksheet xmlns="http://schemas.openxmlformats.org/spreadsheetml/2006/main" xmlns:r="http://schemas.openxmlformats.org/officeDocument/2006/relationships">
  <dimension ref="A1:L162"/>
  <sheetViews>
    <sheetView zoomScaleSheetLayoutView="100" workbookViewId="0" topLeftCell="A1">
      <selection activeCell="J6" sqref="J6"/>
    </sheetView>
  </sheetViews>
  <sheetFormatPr defaultColWidth="9.140625" defaultRowHeight="15"/>
  <cols>
    <col min="1" max="1" width="6.7109375" style="7" customWidth="1"/>
    <col min="2" max="3" width="6.7109375" style="117" customWidth="1"/>
    <col min="4" max="4" width="50.7109375" style="55" customWidth="1"/>
    <col min="5" max="5" width="8.7109375" style="46" customWidth="1"/>
    <col min="6" max="6" width="8.7109375" style="164" customWidth="1"/>
    <col min="7" max="7" width="8.7109375" style="200" customWidth="1"/>
    <col min="8" max="8" width="9.7109375" style="200" customWidth="1"/>
    <col min="9" max="9" width="15.00390625" style="0" bestFit="1" customWidth="1"/>
    <col min="10" max="10" width="16.00390625" style="0" bestFit="1" customWidth="1"/>
    <col min="12" max="12" width="96.00390625" style="0" customWidth="1"/>
  </cols>
  <sheetData>
    <row r="1" spans="1:8" ht="325.5" customHeight="1" thickBot="1">
      <c r="A1" s="312" t="s">
        <v>43</v>
      </c>
      <c r="B1" s="313"/>
      <c r="C1" s="313"/>
      <c r="D1" s="314"/>
      <c r="E1" s="314"/>
      <c r="F1" s="314"/>
      <c r="G1" s="314"/>
      <c r="H1" s="315"/>
    </row>
    <row r="2" spans="1:9" ht="49.5" customHeight="1" thickBot="1" thickTop="1">
      <c r="A2" s="98" t="s">
        <v>0</v>
      </c>
      <c r="B2" s="108" t="s">
        <v>49</v>
      </c>
      <c r="C2" s="108" t="s">
        <v>50</v>
      </c>
      <c r="D2" s="90" t="s">
        <v>1</v>
      </c>
      <c r="E2" s="91" t="s">
        <v>2</v>
      </c>
      <c r="F2" s="131" t="s">
        <v>3</v>
      </c>
      <c r="G2" s="142" t="s">
        <v>52</v>
      </c>
      <c r="H2" s="142" t="s">
        <v>58</v>
      </c>
      <c r="I2" s="85"/>
    </row>
    <row r="3" spans="1:9" ht="20.25" customHeight="1" thickBot="1" thickTop="1">
      <c r="A3" s="97"/>
      <c r="B3" s="110"/>
      <c r="C3" s="110"/>
      <c r="D3" s="21"/>
      <c r="E3" s="44"/>
      <c r="F3" s="158"/>
      <c r="G3" s="251"/>
      <c r="H3" s="252"/>
      <c r="I3" s="6"/>
    </row>
    <row r="4" spans="1:12" ht="21" thickBot="1">
      <c r="A4" s="96">
        <v>5</v>
      </c>
      <c r="B4" s="109"/>
      <c r="C4" s="109"/>
      <c r="D4" s="316" t="s">
        <v>124</v>
      </c>
      <c r="E4" s="316"/>
      <c r="F4" s="316"/>
      <c r="G4" s="316"/>
      <c r="H4" s="317"/>
      <c r="L4" s="16"/>
    </row>
    <row r="5" spans="1:12" ht="192" customHeight="1">
      <c r="A5" s="253" t="s">
        <v>78</v>
      </c>
      <c r="B5" s="254" t="s">
        <v>79</v>
      </c>
      <c r="C5" s="254" t="s">
        <v>105</v>
      </c>
      <c r="D5" s="255" t="s">
        <v>137</v>
      </c>
      <c r="E5" s="167" t="s">
        <v>30</v>
      </c>
      <c r="F5" s="256">
        <v>27</v>
      </c>
      <c r="G5" s="208"/>
      <c r="H5" s="257">
        <f>F5*G5</f>
        <v>0</v>
      </c>
      <c r="I5" s="15"/>
      <c r="L5" s="141"/>
    </row>
    <row r="6" spans="1:12" ht="219.75" customHeight="1">
      <c r="A6" s="276" t="s">
        <v>83</v>
      </c>
      <c r="B6" s="277" t="s">
        <v>79</v>
      </c>
      <c r="C6" s="277" t="s">
        <v>105</v>
      </c>
      <c r="D6" s="278" t="s">
        <v>125</v>
      </c>
      <c r="E6" s="279" t="s">
        <v>30</v>
      </c>
      <c r="F6" s="280">
        <v>45</v>
      </c>
      <c r="G6" s="248"/>
      <c r="H6" s="249">
        <f aca="true" t="shared" si="0" ref="H6:H12">F6*G6</f>
        <v>0</v>
      </c>
      <c r="I6" s="15"/>
      <c r="L6" s="141"/>
    </row>
    <row r="7" spans="1:9" ht="194.25" customHeight="1">
      <c r="A7" s="258" t="s">
        <v>84</v>
      </c>
      <c r="B7" s="259" t="s">
        <v>79</v>
      </c>
      <c r="C7" s="259" t="s">
        <v>105</v>
      </c>
      <c r="D7" s="260" t="s">
        <v>126</v>
      </c>
      <c r="E7" s="126" t="s">
        <v>30</v>
      </c>
      <c r="F7" s="261">
        <v>35</v>
      </c>
      <c r="G7" s="213"/>
      <c r="H7" s="216">
        <f t="shared" si="0"/>
        <v>0</v>
      </c>
      <c r="I7" s="15"/>
    </row>
    <row r="8" spans="1:12" ht="210" customHeight="1">
      <c r="A8" s="258" t="s">
        <v>85</v>
      </c>
      <c r="B8" s="259" t="s">
        <v>80</v>
      </c>
      <c r="C8" s="259" t="s">
        <v>106</v>
      </c>
      <c r="D8" s="262" t="s">
        <v>127</v>
      </c>
      <c r="E8" s="126" t="s">
        <v>45</v>
      </c>
      <c r="F8" s="261">
        <v>116</v>
      </c>
      <c r="G8" s="213"/>
      <c r="H8" s="216">
        <f t="shared" si="0"/>
        <v>0</v>
      </c>
      <c r="L8" s="141"/>
    </row>
    <row r="9" spans="1:9" s="30" customFormat="1" ht="180.75" customHeight="1">
      <c r="A9" s="210" t="s">
        <v>86</v>
      </c>
      <c r="B9" s="221" t="s">
        <v>79</v>
      </c>
      <c r="C9" s="221" t="s">
        <v>105</v>
      </c>
      <c r="D9" s="264" t="s">
        <v>128</v>
      </c>
      <c r="E9" s="215" t="s">
        <v>30</v>
      </c>
      <c r="F9" s="212">
        <v>1</v>
      </c>
      <c r="G9" s="213"/>
      <c r="H9" s="216">
        <f t="shared" si="0"/>
        <v>0</v>
      </c>
      <c r="I9" s="33"/>
    </row>
    <row r="10" spans="1:9" ht="179.25" customHeight="1">
      <c r="A10" s="258" t="s">
        <v>87</v>
      </c>
      <c r="B10" s="259" t="s">
        <v>79</v>
      </c>
      <c r="C10" s="259" t="s">
        <v>105</v>
      </c>
      <c r="D10" s="260" t="s">
        <v>129</v>
      </c>
      <c r="E10" s="126" t="s">
        <v>30</v>
      </c>
      <c r="F10" s="261">
        <v>6</v>
      </c>
      <c r="G10" s="213"/>
      <c r="H10" s="216">
        <f t="shared" si="0"/>
        <v>0</v>
      </c>
      <c r="I10" s="15"/>
    </row>
    <row r="11" spans="1:8" ht="205.5" customHeight="1">
      <c r="A11" s="258" t="s">
        <v>88</v>
      </c>
      <c r="B11" s="259" t="s">
        <v>80</v>
      </c>
      <c r="C11" s="259" t="s">
        <v>106</v>
      </c>
      <c r="D11" s="262" t="s">
        <v>130</v>
      </c>
      <c r="E11" s="126" t="s">
        <v>45</v>
      </c>
      <c r="F11" s="261">
        <v>17</v>
      </c>
      <c r="G11" s="213"/>
      <c r="H11" s="216">
        <f t="shared" si="0"/>
        <v>0</v>
      </c>
    </row>
    <row r="12" spans="1:12" s="17" customFormat="1" ht="105" customHeight="1" thickBot="1">
      <c r="A12" s="258" t="s">
        <v>131</v>
      </c>
      <c r="B12" s="259"/>
      <c r="C12" s="259"/>
      <c r="D12" s="260" t="s">
        <v>89</v>
      </c>
      <c r="E12" s="126" t="s">
        <v>4</v>
      </c>
      <c r="F12" s="261">
        <v>3</v>
      </c>
      <c r="G12" s="213"/>
      <c r="H12" s="216">
        <f t="shared" si="0"/>
        <v>0</v>
      </c>
      <c r="L12" s="141"/>
    </row>
    <row r="13" spans="1:8" s="94" customFormat="1" ht="17.25" customHeight="1" thickBot="1">
      <c r="A13" s="151"/>
      <c r="B13" s="185"/>
      <c r="C13" s="185"/>
      <c r="D13" s="153" t="s">
        <v>82</v>
      </c>
      <c r="E13" s="154"/>
      <c r="F13" s="170"/>
      <c r="G13" s="310">
        <f>SUM(H5:H12)</f>
        <v>0</v>
      </c>
      <c r="H13" s="311"/>
    </row>
    <row r="14" spans="1:6" ht="15">
      <c r="A14" s="5"/>
      <c r="B14" s="111"/>
      <c r="C14" s="111"/>
      <c r="D14" s="23"/>
      <c r="E14" s="45"/>
      <c r="F14" s="159"/>
    </row>
    <row r="15" spans="1:6" ht="15">
      <c r="A15" s="5"/>
      <c r="B15" s="111"/>
      <c r="C15" s="111"/>
      <c r="D15" s="23"/>
      <c r="E15" s="45"/>
      <c r="F15" s="159"/>
    </row>
    <row r="16" spans="1:6" ht="15">
      <c r="A16" s="5"/>
      <c r="B16" s="111"/>
      <c r="C16" s="111"/>
      <c r="D16" s="23"/>
      <c r="E16" s="45"/>
      <c r="F16" s="159"/>
    </row>
    <row r="17" spans="1:8" ht="15">
      <c r="A17" s="5"/>
      <c r="B17" s="111"/>
      <c r="C17" s="111"/>
      <c r="D17" s="23"/>
      <c r="E17" s="45"/>
      <c r="F17" s="159"/>
      <c r="G17" s="34"/>
      <c r="H17" s="34"/>
    </row>
    <row r="18" spans="1:8" ht="15">
      <c r="A18" s="5"/>
      <c r="B18" s="111"/>
      <c r="C18" s="111"/>
      <c r="D18" s="23"/>
      <c r="E18" s="45"/>
      <c r="F18" s="159"/>
      <c r="G18" s="34"/>
      <c r="H18" s="34"/>
    </row>
    <row r="19" spans="1:8" ht="15">
      <c r="A19" s="5"/>
      <c r="B19" s="111"/>
      <c r="C19" s="111"/>
      <c r="D19" s="23"/>
      <c r="E19" s="45"/>
      <c r="F19" s="159"/>
      <c r="G19" s="34"/>
      <c r="H19" s="34"/>
    </row>
    <row r="20" spans="1:8" ht="15">
      <c r="A20" s="5"/>
      <c r="B20" s="111"/>
      <c r="C20" s="111"/>
      <c r="D20" s="23"/>
      <c r="E20" s="45"/>
      <c r="F20" s="159"/>
      <c r="G20" s="34"/>
      <c r="H20" s="34"/>
    </row>
    <row r="21" spans="1:8" ht="15">
      <c r="A21" s="5"/>
      <c r="B21" s="111"/>
      <c r="C21" s="111"/>
      <c r="D21" s="23"/>
      <c r="E21" s="45"/>
      <c r="F21" s="159"/>
      <c r="G21" s="34"/>
      <c r="H21" s="34"/>
    </row>
    <row r="22" spans="1:8" ht="15">
      <c r="A22" s="5"/>
      <c r="B22" s="111"/>
      <c r="C22" s="111"/>
      <c r="D22" s="23"/>
      <c r="E22" s="45"/>
      <c r="F22" s="159"/>
      <c r="G22" s="34"/>
      <c r="H22" s="34"/>
    </row>
    <row r="23" spans="1:8" ht="15">
      <c r="A23" s="5"/>
      <c r="B23" s="111"/>
      <c r="C23" s="111"/>
      <c r="D23" s="23"/>
      <c r="E23" s="45"/>
      <c r="F23" s="159"/>
      <c r="G23" s="34"/>
      <c r="H23" s="34"/>
    </row>
    <row r="24" spans="1:8" ht="15">
      <c r="A24" s="5"/>
      <c r="B24" s="111"/>
      <c r="C24" s="111"/>
      <c r="D24" s="23"/>
      <c r="E24" s="45"/>
      <c r="F24" s="159"/>
      <c r="G24" s="34"/>
      <c r="H24" s="34"/>
    </row>
    <row r="25" spans="1:8" ht="15">
      <c r="A25" s="5"/>
      <c r="B25" s="111"/>
      <c r="C25" s="111"/>
      <c r="D25" s="23"/>
      <c r="E25" s="45"/>
      <c r="F25" s="159"/>
      <c r="G25" s="34"/>
      <c r="H25" s="34"/>
    </row>
    <row r="26" spans="1:8" ht="15">
      <c r="A26" s="5"/>
      <c r="B26" s="111"/>
      <c r="C26" s="111"/>
      <c r="D26" s="23"/>
      <c r="E26" s="45"/>
      <c r="F26" s="159"/>
      <c r="G26" s="34"/>
      <c r="H26" s="34"/>
    </row>
    <row r="27" spans="1:8" ht="15">
      <c r="A27" s="5"/>
      <c r="B27" s="111"/>
      <c r="C27" s="111"/>
      <c r="D27" s="23"/>
      <c r="E27" s="45"/>
      <c r="F27" s="159"/>
      <c r="G27" s="34"/>
      <c r="H27" s="34"/>
    </row>
    <row r="28" spans="1:8" ht="15">
      <c r="A28" s="5"/>
      <c r="B28" s="111"/>
      <c r="C28" s="111"/>
      <c r="D28" s="23"/>
      <c r="E28" s="45"/>
      <c r="F28" s="159"/>
      <c r="G28" s="34"/>
      <c r="H28" s="34"/>
    </row>
    <row r="29" spans="1:8" ht="15">
      <c r="A29" s="5"/>
      <c r="B29" s="111"/>
      <c r="C29" s="111"/>
      <c r="D29" s="23"/>
      <c r="E29" s="45"/>
      <c r="F29" s="159"/>
      <c r="G29" s="34"/>
      <c r="H29" s="34"/>
    </row>
    <row r="30" spans="1:8" ht="15">
      <c r="A30" s="5"/>
      <c r="B30" s="111"/>
      <c r="C30" s="111"/>
      <c r="D30" s="23"/>
      <c r="E30" s="45"/>
      <c r="F30" s="159"/>
      <c r="G30" s="34"/>
      <c r="H30" s="34"/>
    </row>
    <row r="31" spans="1:8" ht="15">
      <c r="A31" s="5"/>
      <c r="B31" s="111"/>
      <c r="C31" s="111"/>
      <c r="D31" s="23"/>
      <c r="E31" s="45"/>
      <c r="F31" s="159"/>
      <c r="G31" s="34"/>
      <c r="H31" s="34"/>
    </row>
    <row r="32" spans="1:8" ht="15">
      <c r="A32" s="5"/>
      <c r="B32" s="111"/>
      <c r="C32" s="111"/>
      <c r="D32" s="23"/>
      <c r="E32" s="45"/>
      <c r="F32" s="159"/>
      <c r="G32" s="34"/>
      <c r="H32" s="34"/>
    </row>
    <row r="33" spans="1:8" ht="15">
      <c r="A33" s="5"/>
      <c r="B33" s="111"/>
      <c r="C33" s="111"/>
      <c r="D33" s="23"/>
      <c r="E33" s="45"/>
      <c r="F33" s="159"/>
      <c r="G33" s="34"/>
      <c r="H33" s="34"/>
    </row>
    <row r="34" spans="1:8" ht="15">
      <c r="A34" s="5"/>
      <c r="B34" s="111"/>
      <c r="C34" s="111"/>
      <c r="D34" s="23"/>
      <c r="E34" s="45"/>
      <c r="F34" s="159"/>
      <c r="G34" s="34"/>
      <c r="H34" s="34"/>
    </row>
    <row r="35" spans="1:8" ht="15">
      <c r="A35" s="5"/>
      <c r="B35" s="111"/>
      <c r="C35" s="111"/>
      <c r="D35" s="23"/>
      <c r="E35" s="45"/>
      <c r="F35" s="159"/>
      <c r="G35" s="34"/>
      <c r="H35" s="34"/>
    </row>
    <row r="36" spans="1:8" ht="15">
      <c r="A36" s="5"/>
      <c r="B36" s="111"/>
      <c r="C36" s="111"/>
      <c r="D36" s="23"/>
      <c r="E36" s="45"/>
      <c r="F36" s="159"/>
      <c r="G36" s="34"/>
      <c r="H36" s="34"/>
    </row>
    <row r="37" spans="1:8" ht="15">
      <c r="A37" s="5"/>
      <c r="B37" s="111"/>
      <c r="C37" s="111"/>
      <c r="D37" s="23"/>
      <c r="E37" s="45"/>
      <c r="F37" s="159"/>
      <c r="G37" s="34"/>
      <c r="H37" s="34"/>
    </row>
    <row r="38" spans="1:8" ht="15">
      <c r="A38" s="5"/>
      <c r="B38" s="111"/>
      <c r="C38" s="111"/>
      <c r="D38" s="23"/>
      <c r="E38" s="45"/>
      <c r="F38" s="159"/>
      <c r="G38" s="34"/>
      <c r="H38" s="34"/>
    </row>
    <row r="39" spans="1:8" ht="15">
      <c r="A39" s="5"/>
      <c r="B39" s="111"/>
      <c r="C39" s="111"/>
      <c r="D39" s="23"/>
      <c r="E39" s="45"/>
      <c r="F39" s="159"/>
      <c r="G39" s="34"/>
      <c r="H39" s="34"/>
    </row>
    <row r="40" spans="1:8" ht="15">
      <c r="A40" s="5"/>
      <c r="B40" s="111"/>
      <c r="C40" s="111"/>
      <c r="D40" s="23"/>
      <c r="E40" s="45"/>
      <c r="F40" s="159"/>
      <c r="G40" s="34"/>
      <c r="H40" s="34"/>
    </row>
    <row r="41" spans="1:8" ht="15">
      <c r="A41" s="5"/>
      <c r="B41" s="111"/>
      <c r="C41" s="111"/>
      <c r="D41" s="23"/>
      <c r="E41" s="45"/>
      <c r="F41" s="159"/>
      <c r="G41" s="34"/>
      <c r="H41" s="34"/>
    </row>
    <row r="42" spans="1:8" ht="15">
      <c r="A42" s="5"/>
      <c r="B42" s="111"/>
      <c r="C42" s="111"/>
      <c r="D42" s="23"/>
      <c r="E42" s="45"/>
      <c r="F42" s="159"/>
      <c r="G42" s="34"/>
      <c r="H42" s="34"/>
    </row>
    <row r="43" spans="1:8" ht="15">
      <c r="A43" s="5"/>
      <c r="B43" s="111"/>
      <c r="C43" s="111"/>
      <c r="D43" s="23"/>
      <c r="E43" s="45"/>
      <c r="F43" s="159"/>
      <c r="G43" s="34"/>
      <c r="H43" s="34"/>
    </row>
    <row r="44" spans="1:8" ht="15">
      <c r="A44" s="5"/>
      <c r="B44" s="111"/>
      <c r="C44" s="111"/>
      <c r="D44" s="23"/>
      <c r="E44" s="45"/>
      <c r="F44" s="159"/>
      <c r="G44" s="34"/>
      <c r="H44" s="34"/>
    </row>
    <row r="45" spans="1:8" ht="15">
      <c r="A45" s="5"/>
      <c r="B45" s="111"/>
      <c r="C45" s="111"/>
      <c r="D45" s="23"/>
      <c r="E45" s="45"/>
      <c r="F45" s="159"/>
      <c r="G45" s="34"/>
      <c r="H45" s="34"/>
    </row>
    <row r="46" spans="1:8" ht="15">
      <c r="A46" s="5"/>
      <c r="B46" s="111"/>
      <c r="C46" s="111"/>
      <c r="D46" s="23"/>
      <c r="E46" s="45"/>
      <c r="F46" s="159"/>
      <c r="G46" s="34"/>
      <c r="H46" s="34"/>
    </row>
    <row r="47" spans="1:8" s="9" customFormat="1" ht="15">
      <c r="A47" s="5"/>
      <c r="B47" s="111"/>
      <c r="C47" s="111"/>
      <c r="D47" s="23"/>
      <c r="E47" s="45"/>
      <c r="F47" s="159"/>
      <c r="G47" s="34"/>
      <c r="H47" s="34"/>
    </row>
    <row r="48" spans="1:8" s="9" customFormat="1" ht="15">
      <c r="A48" s="5"/>
      <c r="B48" s="111"/>
      <c r="C48" s="111"/>
      <c r="D48" s="23"/>
      <c r="E48" s="45"/>
      <c r="F48" s="159"/>
      <c r="G48" s="34"/>
      <c r="H48" s="34"/>
    </row>
    <row r="49" spans="1:8" s="9" customFormat="1" ht="15">
      <c r="A49" s="5"/>
      <c r="B49" s="111"/>
      <c r="C49" s="111"/>
      <c r="D49" s="23"/>
      <c r="E49" s="45"/>
      <c r="F49" s="159"/>
      <c r="G49" s="200"/>
      <c r="H49" s="200"/>
    </row>
    <row r="50" spans="1:8" s="9" customFormat="1" ht="15">
      <c r="A50" s="5"/>
      <c r="B50" s="111"/>
      <c r="C50" s="111"/>
      <c r="D50" s="23"/>
      <c r="E50" s="45"/>
      <c r="F50" s="159"/>
      <c r="G50" s="200"/>
      <c r="H50" s="200"/>
    </row>
    <row r="51" spans="1:8" s="9" customFormat="1" ht="15">
      <c r="A51" s="5"/>
      <c r="B51" s="111"/>
      <c r="C51" s="111"/>
      <c r="D51" s="23"/>
      <c r="E51" s="45"/>
      <c r="F51" s="159"/>
      <c r="G51" s="200"/>
      <c r="H51" s="200"/>
    </row>
    <row r="52" spans="1:8" s="9" customFormat="1" ht="15">
      <c r="A52" s="5"/>
      <c r="B52" s="111"/>
      <c r="C52" s="111"/>
      <c r="D52" s="23"/>
      <c r="E52" s="45"/>
      <c r="F52" s="159"/>
      <c r="G52" s="200"/>
      <c r="H52" s="200"/>
    </row>
    <row r="53" spans="1:8" s="9" customFormat="1" ht="15">
      <c r="A53" s="5"/>
      <c r="B53" s="111"/>
      <c r="C53" s="111"/>
      <c r="D53" s="23"/>
      <c r="E53" s="45"/>
      <c r="F53" s="159"/>
      <c r="G53" s="200"/>
      <c r="H53" s="200"/>
    </row>
    <row r="54" spans="1:8" s="9" customFormat="1" ht="15">
      <c r="A54" s="5"/>
      <c r="B54" s="111"/>
      <c r="C54" s="111"/>
      <c r="D54" s="24"/>
      <c r="E54" s="47"/>
      <c r="F54" s="160"/>
      <c r="G54" s="201"/>
      <c r="H54" s="201"/>
    </row>
    <row r="55" spans="1:8" s="9" customFormat="1" ht="15">
      <c r="A55" s="5"/>
      <c r="B55" s="111"/>
      <c r="C55" s="111"/>
      <c r="D55" s="24"/>
      <c r="E55" s="47"/>
      <c r="F55" s="160"/>
      <c r="G55" s="201"/>
      <c r="H55" s="201"/>
    </row>
    <row r="56" spans="1:8" s="9" customFormat="1" ht="15">
      <c r="A56" s="5"/>
      <c r="B56" s="111"/>
      <c r="C56" s="111"/>
      <c r="D56" s="24"/>
      <c r="E56" s="47"/>
      <c r="F56" s="160"/>
      <c r="G56" s="201"/>
      <c r="H56" s="201"/>
    </row>
    <row r="57" spans="1:8" s="9" customFormat="1" ht="15">
      <c r="A57" s="5"/>
      <c r="B57" s="111"/>
      <c r="C57" s="111"/>
      <c r="D57" s="24"/>
      <c r="E57" s="47"/>
      <c r="F57" s="160"/>
      <c r="G57" s="201"/>
      <c r="H57" s="201"/>
    </row>
    <row r="58" spans="1:8" s="9" customFormat="1" ht="15">
      <c r="A58" s="5"/>
      <c r="B58" s="111"/>
      <c r="C58" s="111"/>
      <c r="D58" s="24"/>
      <c r="E58" s="47"/>
      <c r="F58" s="160"/>
      <c r="G58" s="201"/>
      <c r="H58" s="201"/>
    </row>
    <row r="59" spans="1:8" s="8" customFormat="1" ht="30" customHeight="1">
      <c r="A59" s="5"/>
      <c r="B59" s="111"/>
      <c r="C59" s="111"/>
      <c r="D59" s="24"/>
      <c r="E59" s="47"/>
      <c r="F59" s="160"/>
      <c r="G59" s="201"/>
      <c r="H59" s="201"/>
    </row>
    <row r="60" spans="1:8" s="9" customFormat="1" ht="15">
      <c r="A60" s="1"/>
      <c r="B60" s="112"/>
      <c r="C60" s="112"/>
      <c r="D60" s="50"/>
      <c r="E60" s="2"/>
      <c r="F60" s="161"/>
      <c r="G60" s="202"/>
      <c r="H60" s="202"/>
    </row>
    <row r="61" spans="1:8" s="8" customFormat="1" ht="12.75">
      <c r="A61" s="1"/>
      <c r="B61" s="112"/>
      <c r="C61" s="112"/>
      <c r="D61" s="50"/>
      <c r="E61" s="2"/>
      <c r="F61" s="161"/>
      <c r="G61" s="202"/>
      <c r="H61" s="202"/>
    </row>
    <row r="62" spans="1:8" s="9" customFormat="1" ht="15">
      <c r="A62" s="1"/>
      <c r="B62" s="112"/>
      <c r="C62" s="112"/>
      <c r="D62" s="26"/>
      <c r="E62" s="2"/>
      <c r="F62" s="161"/>
      <c r="G62" s="202"/>
      <c r="H62" s="202"/>
    </row>
    <row r="63" spans="1:8" s="9" customFormat="1" ht="15">
      <c r="A63" s="10"/>
      <c r="B63" s="113"/>
      <c r="C63" s="113"/>
      <c r="D63" s="51"/>
      <c r="E63" s="48"/>
      <c r="F63" s="162"/>
      <c r="G63" s="201"/>
      <c r="H63" s="201"/>
    </row>
    <row r="64" spans="1:8" s="9" customFormat="1" ht="15">
      <c r="A64" s="5"/>
      <c r="B64" s="111"/>
      <c r="C64" s="111"/>
      <c r="D64" s="25"/>
      <c r="E64" s="47"/>
      <c r="F64" s="160"/>
      <c r="G64" s="201"/>
      <c r="H64" s="201"/>
    </row>
    <row r="65" spans="1:8" s="9" customFormat="1" ht="15">
      <c r="A65" s="10"/>
      <c r="B65" s="113"/>
      <c r="C65" s="113"/>
      <c r="D65" s="51"/>
      <c r="E65" s="48"/>
      <c r="F65" s="162"/>
      <c r="G65" s="201"/>
      <c r="H65" s="201"/>
    </row>
    <row r="66" spans="1:8" s="9" customFormat="1" ht="15">
      <c r="A66" s="5"/>
      <c r="B66" s="111"/>
      <c r="C66" s="111"/>
      <c r="D66" s="26"/>
      <c r="E66" s="49"/>
      <c r="F66" s="163"/>
      <c r="G66" s="201"/>
      <c r="H66" s="201"/>
    </row>
    <row r="67" spans="1:8" s="9" customFormat="1" ht="15">
      <c r="A67" s="5"/>
      <c r="B67" s="111"/>
      <c r="C67" s="111"/>
      <c r="D67" s="26"/>
      <c r="E67" s="49"/>
      <c r="F67" s="163"/>
      <c r="G67" s="201"/>
      <c r="H67" s="201"/>
    </row>
    <row r="68" spans="1:8" s="9" customFormat="1" ht="15">
      <c r="A68" s="5"/>
      <c r="B68" s="111"/>
      <c r="C68" s="111"/>
      <c r="D68" s="12"/>
      <c r="E68" s="47"/>
      <c r="F68" s="163"/>
      <c r="G68" s="201"/>
      <c r="H68" s="201"/>
    </row>
    <row r="69" spans="1:8" s="9" customFormat="1" ht="15">
      <c r="A69" s="11"/>
      <c r="B69" s="114"/>
      <c r="C69" s="114"/>
      <c r="D69" s="52"/>
      <c r="E69" s="48"/>
      <c r="F69" s="162"/>
      <c r="G69" s="201"/>
      <c r="H69" s="201"/>
    </row>
    <row r="70" spans="1:8" s="9" customFormat="1" ht="15">
      <c r="A70" s="5"/>
      <c r="B70" s="111"/>
      <c r="C70" s="111"/>
      <c r="D70" s="24"/>
      <c r="E70" s="47"/>
      <c r="F70" s="163"/>
      <c r="G70" s="201"/>
      <c r="H70" s="201"/>
    </row>
    <row r="71" spans="1:8" s="9" customFormat="1" ht="15">
      <c r="A71" s="11"/>
      <c r="B71" s="114"/>
      <c r="C71" s="114"/>
      <c r="D71" s="52"/>
      <c r="E71" s="48"/>
      <c r="F71" s="162"/>
      <c r="G71" s="201"/>
      <c r="H71" s="201"/>
    </row>
    <row r="72" spans="1:8" s="9" customFormat="1" ht="15">
      <c r="A72" s="5"/>
      <c r="B72" s="111"/>
      <c r="C72" s="111"/>
      <c r="D72" s="12"/>
      <c r="E72" s="47"/>
      <c r="F72" s="160"/>
      <c r="G72" s="201"/>
      <c r="H72" s="201"/>
    </row>
    <row r="73" spans="1:8" s="9" customFormat="1" ht="15">
      <c r="A73" s="5"/>
      <c r="B73" s="111"/>
      <c r="C73" s="111"/>
      <c r="D73" s="24"/>
      <c r="E73" s="47"/>
      <c r="F73" s="160"/>
      <c r="G73" s="201"/>
      <c r="H73" s="201"/>
    </row>
    <row r="74" spans="1:8" s="9" customFormat="1" ht="15">
      <c r="A74" s="5"/>
      <c r="B74" s="111"/>
      <c r="C74" s="111"/>
      <c r="D74" s="24"/>
      <c r="E74" s="47"/>
      <c r="F74" s="160"/>
      <c r="G74" s="201"/>
      <c r="H74" s="201"/>
    </row>
    <row r="75" spans="1:8" s="9" customFormat="1" ht="15">
      <c r="A75" s="5"/>
      <c r="B75" s="111"/>
      <c r="C75" s="111"/>
      <c r="D75" s="24"/>
      <c r="E75" s="47"/>
      <c r="F75" s="160"/>
      <c r="G75" s="201"/>
      <c r="H75" s="201"/>
    </row>
    <row r="76" spans="1:8" s="9" customFormat="1" ht="15">
      <c r="A76" s="5"/>
      <c r="B76" s="111"/>
      <c r="C76" s="111"/>
      <c r="D76" s="12"/>
      <c r="E76" s="47"/>
      <c r="F76" s="160"/>
      <c r="G76" s="201"/>
      <c r="H76" s="201"/>
    </row>
    <row r="77" spans="1:8" s="9" customFormat="1" ht="15">
      <c r="A77" s="5"/>
      <c r="B77" s="111"/>
      <c r="C77" s="111"/>
      <c r="D77" s="24"/>
      <c r="E77" s="48"/>
      <c r="F77" s="162"/>
      <c r="G77" s="201"/>
      <c r="H77" s="201"/>
    </row>
    <row r="78" spans="1:8" s="9" customFormat="1" ht="15">
      <c r="A78" s="5"/>
      <c r="B78" s="111"/>
      <c r="C78" s="111"/>
      <c r="D78" s="24"/>
      <c r="E78" s="47"/>
      <c r="F78" s="160"/>
      <c r="G78" s="201"/>
      <c r="H78" s="201"/>
    </row>
    <row r="79" spans="1:8" s="9" customFormat="1" ht="15">
      <c r="A79" s="5"/>
      <c r="B79" s="111"/>
      <c r="C79" s="111"/>
      <c r="D79" s="24"/>
      <c r="E79" s="48"/>
      <c r="F79" s="162"/>
      <c r="G79" s="201"/>
      <c r="H79" s="201"/>
    </row>
    <row r="80" spans="1:8" s="9" customFormat="1" ht="15">
      <c r="A80" s="5"/>
      <c r="B80" s="111"/>
      <c r="C80" s="111"/>
      <c r="D80" s="24"/>
      <c r="E80" s="47"/>
      <c r="F80" s="160"/>
      <c r="G80" s="201"/>
      <c r="H80" s="201"/>
    </row>
    <row r="81" spans="1:8" s="9" customFormat="1" ht="15">
      <c r="A81" s="5"/>
      <c r="B81" s="111"/>
      <c r="C81" s="111"/>
      <c r="D81" s="24"/>
      <c r="E81" s="48"/>
      <c r="F81" s="162"/>
      <c r="G81" s="201"/>
      <c r="H81" s="201"/>
    </row>
    <row r="82" spans="1:8" s="9" customFormat="1" ht="15">
      <c r="A82" s="5"/>
      <c r="B82" s="111"/>
      <c r="C82" s="111"/>
      <c r="D82" s="24"/>
      <c r="E82" s="47"/>
      <c r="F82" s="160"/>
      <c r="G82" s="201"/>
      <c r="H82" s="201"/>
    </row>
    <row r="83" spans="1:8" s="9" customFormat="1" ht="15">
      <c r="A83" s="5"/>
      <c r="B83" s="111"/>
      <c r="C83" s="111"/>
      <c r="D83" s="24"/>
      <c r="E83" s="48"/>
      <c r="F83" s="162"/>
      <c r="G83" s="201"/>
      <c r="H83" s="201"/>
    </row>
    <row r="84" spans="1:8" s="9" customFormat="1" ht="15">
      <c r="A84" s="5"/>
      <c r="B84" s="111"/>
      <c r="C84" s="111"/>
      <c r="D84" s="24"/>
      <c r="E84" s="47"/>
      <c r="F84" s="160"/>
      <c r="G84" s="201"/>
      <c r="H84" s="201"/>
    </row>
    <row r="85" spans="1:8" s="9" customFormat="1" ht="15">
      <c r="A85" s="5"/>
      <c r="B85" s="111"/>
      <c r="C85" s="111"/>
      <c r="D85" s="24"/>
      <c r="E85" s="47"/>
      <c r="F85" s="160"/>
      <c r="G85" s="201"/>
      <c r="H85" s="201"/>
    </row>
    <row r="86" spans="1:8" s="9" customFormat="1" ht="15">
      <c r="A86" s="1"/>
      <c r="B86" s="112"/>
      <c r="C86" s="112"/>
      <c r="D86" s="50"/>
      <c r="E86" s="2"/>
      <c r="F86" s="161"/>
      <c r="G86" s="202"/>
      <c r="H86" s="202"/>
    </row>
    <row r="87" spans="1:8" s="9" customFormat="1" ht="19.5" customHeight="1">
      <c r="A87" s="5"/>
      <c r="B87" s="111"/>
      <c r="C87" s="111"/>
      <c r="D87" s="24"/>
      <c r="E87" s="47"/>
      <c r="F87" s="160"/>
      <c r="G87" s="201"/>
      <c r="H87" s="201"/>
    </row>
    <row r="88" spans="1:8" s="9" customFormat="1" ht="15">
      <c r="A88" s="5"/>
      <c r="B88" s="111"/>
      <c r="C88" s="111"/>
      <c r="D88" s="24"/>
      <c r="E88" s="47"/>
      <c r="F88" s="160"/>
      <c r="G88" s="201"/>
      <c r="H88" s="201"/>
    </row>
    <row r="89" spans="1:8" s="9" customFormat="1" ht="15">
      <c r="A89" s="5"/>
      <c r="B89" s="111"/>
      <c r="C89" s="111"/>
      <c r="D89" s="24"/>
      <c r="E89" s="47"/>
      <c r="F89" s="160"/>
      <c r="G89" s="201"/>
      <c r="H89" s="201"/>
    </row>
    <row r="90" spans="1:8" s="9" customFormat="1" ht="15">
      <c r="A90" s="5"/>
      <c r="B90" s="111"/>
      <c r="C90" s="111"/>
      <c r="D90" s="24"/>
      <c r="E90" s="48"/>
      <c r="F90" s="162"/>
      <c r="G90" s="181"/>
      <c r="H90" s="201"/>
    </row>
    <row r="91" spans="1:8" s="9" customFormat="1" ht="15">
      <c r="A91" s="5"/>
      <c r="B91" s="111"/>
      <c r="C91" s="111"/>
      <c r="D91" s="24"/>
      <c r="E91" s="47"/>
      <c r="F91" s="160"/>
      <c r="G91" s="201"/>
      <c r="H91" s="201"/>
    </row>
    <row r="92" spans="1:8" s="9" customFormat="1" ht="15">
      <c r="A92" s="5"/>
      <c r="B92" s="111"/>
      <c r="C92" s="111"/>
      <c r="D92" s="24"/>
      <c r="E92" s="48"/>
      <c r="F92" s="162"/>
      <c r="G92" s="181"/>
      <c r="H92" s="201"/>
    </row>
    <row r="93" spans="1:8" s="9" customFormat="1" ht="15">
      <c r="A93" s="5"/>
      <c r="B93" s="111"/>
      <c r="C93" s="111"/>
      <c r="D93" s="24"/>
      <c r="E93" s="47"/>
      <c r="F93" s="160"/>
      <c r="G93" s="201"/>
      <c r="H93" s="201"/>
    </row>
    <row r="94" spans="1:8" s="9" customFormat="1" ht="15">
      <c r="A94" s="5"/>
      <c r="B94" s="111"/>
      <c r="C94" s="111"/>
      <c r="D94" s="24"/>
      <c r="E94" s="48"/>
      <c r="F94" s="162"/>
      <c r="G94" s="201"/>
      <c r="H94" s="201"/>
    </row>
    <row r="95" spans="1:8" s="9" customFormat="1" ht="15">
      <c r="A95" s="5"/>
      <c r="B95" s="111"/>
      <c r="C95" s="111"/>
      <c r="D95" s="24"/>
      <c r="E95" s="47"/>
      <c r="F95" s="160"/>
      <c r="G95" s="201"/>
      <c r="H95" s="201"/>
    </row>
    <row r="96" spans="1:8" s="9" customFormat="1" ht="15">
      <c r="A96" s="5"/>
      <c r="B96" s="111"/>
      <c r="C96" s="111"/>
      <c r="D96" s="24"/>
      <c r="E96" s="47"/>
      <c r="F96" s="160"/>
      <c r="G96" s="201"/>
      <c r="H96" s="201"/>
    </row>
    <row r="97" spans="1:8" s="9" customFormat="1" ht="15">
      <c r="A97" s="5"/>
      <c r="B97" s="111"/>
      <c r="C97" s="111"/>
      <c r="D97" s="24"/>
      <c r="E97" s="47"/>
      <c r="F97" s="160"/>
      <c r="G97" s="201"/>
      <c r="H97" s="201"/>
    </row>
    <row r="98" spans="1:8" s="9" customFormat="1" ht="15">
      <c r="A98" s="5"/>
      <c r="B98" s="111"/>
      <c r="C98" s="111"/>
      <c r="D98" s="24"/>
      <c r="E98" s="47"/>
      <c r="F98" s="160"/>
      <c r="G98" s="201"/>
      <c r="H98" s="201"/>
    </row>
    <row r="99" spans="1:8" s="9" customFormat="1" ht="15">
      <c r="A99" s="13"/>
      <c r="B99" s="115"/>
      <c r="C99" s="115"/>
      <c r="D99" s="27"/>
      <c r="E99" s="48"/>
      <c r="F99" s="162"/>
      <c r="G99" s="201"/>
      <c r="H99" s="201"/>
    </row>
    <row r="100" spans="1:8" s="9" customFormat="1" ht="15">
      <c r="A100" s="5"/>
      <c r="B100" s="111"/>
      <c r="C100" s="111"/>
      <c r="D100" s="24"/>
      <c r="E100" s="47"/>
      <c r="F100" s="160"/>
      <c r="G100" s="201"/>
      <c r="H100" s="201"/>
    </row>
    <row r="101" spans="1:8" s="9" customFormat="1" ht="15">
      <c r="A101" s="10"/>
      <c r="B101" s="113"/>
      <c r="C101" s="113"/>
      <c r="D101" s="51"/>
      <c r="E101" s="48"/>
      <c r="F101" s="162"/>
      <c r="G101" s="201"/>
      <c r="H101" s="201"/>
    </row>
    <row r="102" spans="1:8" s="9" customFormat="1" ht="15">
      <c r="A102" s="5"/>
      <c r="B102" s="111"/>
      <c r="C102" s="111"/>
      <c r="D102" s="24"/>
      <c r="E102" s="47"/>
      <c r="F102" s="160"/>
      <c r="G102" s="203"/>
      <c r="H102" s="203"/>
    </row>
    <row r="103" spans="1:8" s="9" customFormat="1" ht="15">
      <c r="A103" s="5"/>
      <c r="B103" s="111"/>
      <c r="C103" s="111"/>
      <c r="D103" s="24"/>
      <c r="E103" s="48"/>
      <c r="F103" s="162"/>
      <c r="G103" s="201"/>
      <c r="H103" s="201"/>
    </row>
    <row r="104" spans="1:8" s="9" customFormat="1" ht="15">
      <c r="A104" s="5"/>
      <c r="B104" s="111"/>
      <c r="C104" s="111"/>
      <c r="D104" s="24"/>
      <c r="E104" s="47"/>
      <c r="F104" s="160"/>
      <c r="G104" s="203"/>
      <c r="H104" s="203"/>
    </row>
    <row r="105" spans="1:8" s="9" customFormat="1" ht="15">
      <c r="A105" s="5"/>
      <c r="B105" s="111"/>
      <c r="C105" s="111"/>
      <c r="D105" s="24"/>
      <c r="E105" s="47"/>
      <c r="F105" s="160"/>
      <c r="G105" s="203"/>
      <c r="H105" s="203"/>
    </row>
    <row r="106" spans="1:8" s="9" customFormat="1" ht="15">
      <c r="A106" s="5"/>
      <c r="B106" s="111"/>
      <c r="C106" s="111"/>
      <c r="D106" s="53"/>
      <c r="E106" s="48"/>
      <c r="F106" s="162"/>
      <c r="G106" s="181"/>
      <c r="H106" s="201"/>
    </row>
    <row r="107" spans="1:8" s="9" customFormat="1" ht="15">
      <c r="A107" s="5"/>
      <c r="B107" s="111"/>
      <c r="C107" s="111"/>
      <c r="D107" s="53"/>
      <c r="E107" s="48"/>
      <c r="F107" s="162"/>
      <c r="G107" s="201"/>
      <c r="H107" s="201"/>
    </row>
    <row r="108" spans="1:8" s="9" customFormat="1" ht="15">
      <c r="A108" s="5"/>
      <c r="B108" s="111"/>
      <c r="C108" s="111"/>
      <c r="D108" s="53"/>
      <c r="E108" s="48"/>
      <c r="F108" s="162"/>
      <c r="G108" s="201"/>
      <c r="H108" s="201"/>
    </row>
    <row r="109" spans="1:8" s="9" customFormat="1" ht="15">
      <c r="A109" s="5"/>
      <c r="B109" s="111"/>
      <c r="C109" s="111"/>
      <c r="D109" s="53"/>
      <c r="E109" s="48"/>
      <c r="F109" s="162"/>
      <c r="G109" s="201"/>
      <c r="H109" s="201"/>
    </row>
    <row r="110" spans="1:8" s="9" customFormat="1" ht="15">
      <c r="A110" s="5"/>
      <c r="B110" s="111"/>
      <c r="C110" s="111"/>
      <c r="D110" s="53"/>
      <c r="E110" s="48"/>
      <c r="F110" s="162"/>
      <c r="G110" s="201"/>
      <c r="H110" s="201"/>
    </row>
    <row r="111" spans="1:8" s="9" customFormat="1" ht="15">
      <c r="A111" s="5"/>
      <c r="B111" s="111"/>
      <c r="C111" s="111"/>
      <c r="D111" s="53"/>
      <c r="E111" s="48"/>
      <c r="F111" s="162"/>
      <c r="G111" s="201"/>
      <c r="H111" s="201"/>
    </row>
    <row r="112" spans="1:8" s="9" customFormat="1" ht="15">
      <c r="A112" s="5"/>
      <c r="B112" s="111"/>
      <c r="C112" s="111"/>
      <c r="D112" s="53"/>
      <c r="E112" s="48"/>
      <c r="F112" s="162"/>
      <c r="G112" s="201"/>
      <c r="H112" s="201"/>
    </row>
    <row r="113" spans="1:8" s="9" customFormat="1" ht="15">
      <c r="A113" s="5"/>
      <c r="B113" s="111"/>
      <c r="C113" s="111"/>
      <c r="D113" s="53"/>
      <c r="E113" s="48"/>
      <c r="F113" s="162"/>
      <c r="G113" s="201"/>
      <c r="H113" s="201"/>
    </row>
    <row r="114" spans="1:8" s="9" customFormat="1" ht="15">
      <c r="A114" s="5"/>
      <c r="B114" s="111"/>
      <c r="C114" s="111"/>
      <c r="D114" s="53"/>
      <c r="E114" s="48"/>
      <c r="F114" s="162"/>
      <c r="G114" s="201"/>
      <c r="H114" s="201"/>
    </row>
    <row r="115" spans="1:8" s="9" customFormat="1" ht="15">
      <c r="A115" s="5"/>
      <c r="B115" s="111"/>
      <c r="C115" s="111"/>
      <c r="D115" s="53"/>
      <c r="E115" s="48"/>
      <c r="F115" s="162"/>
      <c r="G115" s="201"/>
      <c r="H115" s="201"/>
    </row>
    <row r="116" spans="1:8" s="9" customFormat="1" ht="15">
      <c r="A116" s="5"/>
      <c r="B116" s="111"/>
      <c r="C116" s="111"/>
      <c r="D116" s="53"/>
      <c r="E116" s="48"/>
      <c r="F116" s="162"/>
      <c r="G116" s="201"/>
      <c r="H116" s="201"/>
    </row>
    <row r="117" spans="1:8" s="9" customFormat="1" ht="15">
      <c r="A117" s="5"/>
      <c r="B117" s="111"/>
      <c r="C117" s="111"/>
      <c r="D117" s="53"/>
      <c r="E117" s="48"/>
      <c r="F117" s="162"/>
      <c r="G117" s="201"/>
      <c r="H117" s="201"/>
    </row>
    <row r="118" spans="1:8" s="9" customFormat="1" ht="15">
      <c r="A118" s="5"/>
      <c r="B118" s="111"/>
      <c r="C118" s="111"/>
      <c r="D118" s="53"/>
      <c r="E118" s="48"/>
      <c r="F118" s="162"/>
      <c r="G118" s="201"/>
      <c r="H118" s="201"/>
    </row>
    <row r="119" spans="1:8" s="9" customFormat="1" ht="15">
      <c r="A119" s="5"/>
      <c r="B119" s="111"/>
      <c r="C119" s="111"/>
      <c r="D119" s="53"/>
      <c r="E119" s="48"/>
      <c r="F119" s="162"/>
      <c r="G119" s="201"/>
      <c r="H119" s="201"/>
    </row>
    <row r="120" spans="1:8" s="9" customFormat="1" ht="15">
      <c r="A120" s="5"/>
      <c r="B120" s="111"/>
      <c r="C120" s="111"/>
      <c r="D120" s="53"/>
      <c r="E120" s="48"/>
      <c r="F120" s="162"/>
      <c r="G120" s="201"/>
      <c r="H120" s="201"/>
    </row>
    <row r="121" spans="1:8" s="9" customFormat="1" ht="15">
      <c r="A121" s="14"/>
      <c r="B121" s="116"/>
      <c r="C121" s="116"/>
      <c r="D121" s="54"/>
      <c r="E121" s="48"/>
      <c r="F121" s="162"/>
      <c r="G121" s="201"/>
      <c r="H121" s="201"/>
    </row>
    <row r="122" spans="1:8" s="9" customFormat="1" ht="15">
      <c r="A122" s="5"/>
      <c r="B122" s="111"/>
      <c r="C122" s="111"/>
      <c r="D122" s="53"/>
      <c r="E122" s="48"/>
      <c r="F122" s="162"/>
      <c r="G122" s="201"/>
      <c r="H122" s="201"/>
    </row>
    <row r="123" spans="1:8" s="9" customFormat="1" ht="15">
      <c r="A123" s="5"/>
      <c r="B123" s="111"/>
      <c r="C123" s="111"/>
      <c r="D123" s="53"/>
      <c r="E123" s="48"/>
      <c r="F123" s="162"/>
      <c r="G123" s="201"/>
      <c r="H123" s="201"/>
    </row>
    <row r="124" spans="1:8" s="9" customFormat="1" ht="15">
      <c r="A124" s="5"/>
      <c r="B124" s="111"/>
      <c r="C124" s="111"/>
      <c r="D124" s="53"/>
      <c r="E124" s="48"/>
      <c r="F124" s="162"/>
      <c r="G124" s="201"/>
      <c r="H124" s="201"/>
    </row>
    <row r="125" spans="1:8" s="9" customFormat="1" ht="15">
      <c r="A125" s="5"/>
      <c r="B125" s="111"/>
      <c r="C125" s="111"/>
      <c r="D125" s="53"/>
      <c r="E125" s="48"/>
      <c r="F125" s="162"/>
      <c r="G125" s="201"/>
      <c r="H125" s="201"/>
    </row>
    <row r="126" spans="1:8" s="9" customFormat="1" ht="15">
      <c r="A126" s="5"/>
      <c r="B126" s="111"/>
      <c r="C126" s="111"/>
      <c r="D126" s="53"/>
      <c r="E126" s="48"/>
      <c r="F126" s="162"/>
      <c r="G126" s="201"/>
      <c r="H126" s="201"/>
    </row>
    <row r="127" spans="1:8" s="9" customFormat="1" ht="15">
      <c r="A127" s="5"/>
      <c r="B127" s="111"/>
      <c r="C127" s="111"/>
      <c r="D127" s="53"/>
      <c r="E127" s="48"/>
      <c r="F127" s="162"/>
      <c r="G127" s="201"/>
      <c r="H127" s="201"/>
    </row>
    <row r="128" spans="1:8" s="9" customFormat="1" ht="15">
      <c r="A128" s="5"/>
      <c r="B128" s="111"/>
      <c r="C128" s="111"/>
      <c r="D128" s="53"/>
      <c r="E128" s="48"/>
      <c r="F128" s="162"/>
      <c r="G128" s="201"/>
      <c r="H128" s="201"/>
    </row>
    <row r="129" spans="1:8" s="9" customFormat="1" ht="15">
      <c r="A129" s="5"/>
      <c r="B129" s="111"/>
      <c r="C129" s="111"/>
      <c r="D129" s="53"/>
      <c r="E129" s="48"/>
      <c r="F129" s="162"/>
      <c r="G129" s="201"/>
      <c r="H129" s="201"/>
    </row>
    <row r="130" spans="1:8" s="9" customFormat="1" ht="15">
      <c r="A130" s="5"/>
      <c r="B130" s="111"/>
      <c r="C130" s="111"/>
      <c r="D130" s="53"/>
      <c r="E130" s="48"/>
      <c r="F130" s="162"/>
      <c r="G130" s="201"/>
      <c r="H130" s="201"/>
    </row>
    <row r="131" spans="1:8" s="9" customFormat="1" ht="15">
      <c r="A131" s="5"/>
      <c r="B131" s="111"/>
      <c r="C131" s="111"/>
      <c r="D131" s="53"/>
      <c r="E131" s="48"/>
      <c r="F131" s="162"/>
      <c r="G131" s="201"/>
      <c r="H131" s="201"/>
    </row>
    <row r="132" spans="1:8" s="9" customFormat="1" ht="15">
      <c r="A132" s="5"/>
      <c r="B132" s="111"/>
      <c r="C132" s="111"/>
      <c r="D132" s="53"/>
      <c r="E132" s="48"/>
      <c r="F132" s="162"/>
      <c r="G132" s="201"/>
      <c r="H132" s="201"/>
    </row>
    <row r="133" spans="1:8" s="9" customFormat="1" ht="15">
      <c r="A133" s="5"/>
      <c r="B133" s="111"/>
      <c r="C133" s="111"/>
      <c r="D133" s="53"/>
      <c r="E133" s="48"/>
      <c r="F133" s="162"/>
      <c r="G133" s="201"/>
      <c r="H133" s="201"/>
    </row>
    <row r="134" spans="1:8" s="9" customFormat="1" ht="15">
      <c r="A134" s="5"/>
      <c r="B134" s="111"/>
      <c r="C134" s="111"/>
      <c r="D134" s="53"/>
      <c r="E134" s="48"/>
      <c r="F134" s="162"/>
      <c r="G134" s="201"/>
      <c r="H134" s="201"/>
    </row>
    <row r="135" spans="1:8" s="9" customFormat="1" ht="15">
      <c r="A135" s="5"/>
      <c r="B135" s="111"/>
      <c r="C135" s="111"/>
      <c r="D135" s="53"/>
      <c r="E135" s="48"/>
      <c r="F135" s="162"/>
      <c r="G135" s="201"/>
      <c r="H135" s="201"/>
    </row>
    <row r="136" spans="1:8" s="9" customFormat="1" ht="15">
      <c r="A136" s="5"/>
      <c r="B136" s="111"/>
      <c r="C136" s="111"/>
      <c r="D136" s="53"/>
      <c r="E136" s="48"/>
      <c r="F136" s="162"/>
      <c r="G136" s="201"/>
      <c r="H136" s="201"/>
    </row>
    <row r="137" spans="1:8" s="9" customFormat="1" ht="15">
      <c r="A137" s="5"/>
      <c r="B137" s="111"/>
      <c r="C137" s="111"/>
      <c r="D137" s="53"/>
      <c r="E137" s="48"/>
      <c r="F137" s="162"/>
      <c r="G137" s="201"/>
      <c r="H137" s="201"/>
    </row>
    <row r="138" spans="1:8" s="9" customFormat="1" ht="15">
      <c r="A138" s="5"/>
      <c r="B138" s="111"/>
      <c r="C138" s="111"/>
      <c r="D138" s="53"/>
      <c r="E138" s="48"/>
      <c r="F138" s="162"/>
      <c r="G138" s="201"/>
      <c r="H138" s="201"/>
    </row>
    <row r="139" spans="1:8" s="9" customFormat="1" ht="15">
      <c r="A139" s="5"/>
      <c r="B139" s="111"/>
      <c r="C139" s="111"/>
      <c r="D139" s="53"/>
      <c r="E139" s="48"/>
      <c r="F139" s="162"/>
      <c r="G139" s="201"/>
      <c r="H139" s="201"/>
    </row>
    <row r="140" spans="1:8" s="9" customFormat="1" ht="15">
      <c r="A140" s="5"/>
      <c r="B140" s="111"/>
      <c r="C140" s="111"/>
      <c r="D140" s="53"/>
      <c r="E140" s="48"/>
      <c r="F140" s="162"/>
      <c r="G140" s="201"/>
      <c r="H140" s="201"/>
    </row>
    <row r="141" spans="1:8" s="9" customFormat="1" ht="15">
      <c r="A141" s="5"/>
      <c r="B141" s="111"/>
      <c r="C141" s="111"/>
      <c r="D141" s="53"/>
      <c r="E141" s="48"/>
      <c r="F141" s="162"/>
      <c r="G141" s="201"/>
      <c r="H141" s="201"/>
    </row>
    <row r="142" spans="1:8" s="9" customFormat="1" ht="15">
      <c r="A142" s="5"/>
      <c r="B142" s="111"/>
      <c r="C142" s="111"/>
      <c r="D142" s="53"/>
      <c r="E142" s="48"/>
      <c r="F142" s="162"/>
      <c r="G142" s="201"/>
      <c r="H142" s="201"/>
    </row>
    <row r="143" spans="1:8" s="9" customFormat="1" ht="15">
      <c r="A143" s="5"/>
      <c r="B143" s="111"/>
      <c r="C143" s="111"/>
      <c r="D143" s="53"/>
      <c r="E143" s="48"/>
      <c r="F143" s="162"/>
      <c r="G143" s="201"/>
      <c r="H143" s="201"/>
    </row>
    <row r="144" spans="1:8" s="9" customFormat="1" ht="15">
      <c r="A144" s="5"/>
      <c r="B144" s="111"/>
      <c r="C144" s="111"/>
      <c r="D144" s="53"/>
      <c r="E144" s="48"/>
      <c r="F144" s="162"/>
      <c r="G144" s="201"/>
      <c r="H144" s="201"/>
    </row>
    <row r="145" spans="1:8" s="9" customFormat="1" ht="15">
      <c r="A145" s="5"/>
      <c r="B145" s="111"/>
      <c r="C145" s="111"/>
      <c r="D145" s="53"/>
      <c r="E145" s="48"/>
      <c r="F145" s="162"/>
      <c r="G145" s="201"/>
      <c r="H145" s="201"/>
    </row>
    <row r="146" spans="1:8" s="9" customFormat="1" ht="15">
      <c r="A146" s="5"/>
      <c r="B146" s="111"/>
      <c r="C146" s="111"/>
      <c r="D146" s="53"/>
      <c r="E146" s="48"/>
      <c r="F146" s="162"/>
      <c r="G146" s="201"/>
      <c r="H146" s="201"/>
    </row>
    <row r="147" spans="1:8" s="9" customFormat="1" ht="15">
      <c r="A147" s="5"/>
      <c r="B147" s="111"/>
      <c r="C147" s="111"/>
      <c r="D147" s="53"/>
      <c r="E147" s="48"/>
      <c r="F147" s="162"/>
      <c r="G147" s="201"/>
      <c r="H147" s="201"/>
    </row>
    <row r="148" spans="1:8" s="9" customFormat="1" ht="15">
      <c r="A148" s="5"/>
      <c r="B148" s="111"/>
      <c r="C148" s="111"/>
      <c r="D148" s="53"/>
      <c r="E148" s="48"/>
      <c r="F148" s="162"/>
      <c r="G148" s="201"/>
      <c r="H148" s="201"/>
    </row>
    <row r="149" spans="1:8" s="9" customFormat="1" ht="15">
      <c r="A149" s="5"/>
      <c r="B149" s="111"/>
      <c r="C149" s="111"/>
      <c r="D149" s="53"/>
      <c r="E149" s="48"/>
      <c r="F149" s="162"/>
      <c r="G149" s="201"/>
      <c r="H149" s="201"/>
    </row>
    <row r="150" spans="1:8" s="9" customFormat="1" ht="15">
      <c r="A150" s="5"/>
      <c r="B150" s="111"/>
      <c r="C150" s="111"/>
      <c r="D150" s="53"/>
      <c r="E150" s="48"/>
      <c r="F150" s="162"/>
      <c r="G150" s="201"/>
      <c r="H150" s="201"/>
    </row>
    <row r="151" spans="1:8" s="9" customFormat="1" ht="15">
      <c r="A151" s="5"/>
      <c r="B151" s="111"/>
      <c r="C151" s="111"/>
      <c r="D151" s="53"/>
      <c r="E151" s="48"/>
      <c r="F151" s="162"/>
      <c r="G151" s="201"/>
      <c r="H151" s="201"/>
    </row>
    <row r="152" spans="1:8" s="9" customFormat="1" ht="15">
      <c r="A152" s="5"/>
      <c r="B152" s="111"/>
      <c r="C152" s="111"/>
      <c r="D152" s="53"/>
      <c r="E152" s="48"/>
      <c r="F152" s="162"/>
      <c r="G152" s="201"/>
      <c r="H152" s="201"/>
    </row>
    <row r="153" spans="1:8" s="9" customFormat="1" ht="15">
      <c r="A153" s="5"/>
      <c r="B153" s="111"/>
      <c r="C153" s="111"/>
      <c r="D153" s="53"/>
      <c r="E153" s="48"/>
      <c r="F153" s="162"/>
      <c r="G153" s="201"/>
      <c r="H153" s="201"/>
    </row>
    <row r="154" spans="1:8" s="9" customFormat="1" ht="15">
      <c r="A154" s="5"/>
      <c r="B154" s="111"/>
      <c r="C154" s="111"/>
      <c r="D154" s="53"/>
      <c r="E154" s="48"/>
      <c r="F154" s="162"/>
      <c r="G154" s="201"/>
      <c r="H154" s="201"/>
    </row>
    <row r="155" spans="1:8" s="9" customFormat="1" ht="15">
      <c r="A155" s="5"/>
      <c r="B155" s="111"/>
      <c r="C155" s="111"/>
      <c r="D155" s="53"/>
      <c r="E155" s="48"/>
      <c r="F155" s="162"/>
      <c r="G155" s="201"/>
      <c r="H155" s="201"/>
    </row>
    <row r="156" spans="1:8" ht="15">
      <c r="A156" s="5"/>
      <c r="B156" s="111"/>
      <c r="C156" s="111"/>
      <c r="D156" s="53"/>
      <c r="E156" s="48"/>
      <c r="F156" s="162"/>
      <c r="G156" s="201"/>
      <c r="H156" s="201"/>
    </row>
    <row r="157" spans="1:8" ht="15">
      <c r="A157" s="5"/>
      <c r="B157" s="111"/>
      <c r="C157" s="111"/>
      <c r="D157" s="53"/>
      <c r="E157" s="48"/>
      <c r="F157" s="162"/>
      <c r="G157" s="201"/>
      <c r="H157" s="201"/>
    </row>
    <row r="158" spans="1:8" ht="15">
      <c r="A158" s="5"/>
      <c r="B158" s="111"/>
      <c r="C158" s="111"/>
      <c r="D158" s="53"/>
      <c r="E158" s="48"/>
      <c r="F158" s="162"/>
      <c r="G158" s="201"/>
      <c r="H158" s="201"/>
    </row>
    <row r="159" spans="1:8" ht="15">
      <c r="A159" s="5"/>
      <c r="B159" s="111"/>
      <c r="C159" s="111"/>
      <c r="D159" s="53"/>
      <c r="E159" s="48"/>
      <c r="F159" s="162"/>
      <c r="G159" s="201"/>
      <c r="H159" s="201"/>
    </row>
    <row r="160" spans="1:8" ht="15">
      <c r="A160" s="5"/>
      <c r="B160" s="111"/>
      <c r="C160" s="111"/>
      <c r="D160" s="53"/>
      <c r="E160" s="48"/>
      <c r="F160" s="162"/>
      <c r="G160" s="201"/>
      <c r="H160" s="201"/>
    </row>
    <row r="161" spans="1:8" ht="15">
      <c r="A161" s="5"/>
      <c r="B161" s="111"/>
      <c r="C161" s="111"/>
      <c r="D161" s="53"/>
      <c r="E161" s="48"/>
      <c r="F161" s="162"/>
      <c r="G161" s="201"/>
      <c r="H161" s="201"/>
    </row>
    <row r="162" spans="1:8" ht="15">
      <c r="A162" s="5"/>
      <c r="B162" s="111"/>
      <c r="C162" s="111"/>
      <c r="D162" s="53"/>
      <c r="E162" s="48"/>
      <c r="F162" s="162"/>
      <c r="G162" s="201"/>
      <c r="H162" s="201"/>
    </row>
  </sheetData>
  <sheetProtection/>
  <mergeCells count="3">
    <mergeCell ref="A1:H1"/>
    <mergeCell ref="D4:H4"/>
    <mergeCell ref="G13:H13"/>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7.xml><?xml version="1.0" encoding="utf-8"?>
<worksheet xmlns="http://schemas.openxmlformats.org/spreadsheetml/2006/main" xmlns:r="http://schemas.openxmlformats.org/officeDocument/2006/relationships">
  <dimension ref="A1:L155"/>
  <sheetViews>
    <sheetView zoomScaleSheetLayoutView="100" workbookViewId="0" topLeftCell="A1">
      <selection activeCell="K17" sqref="K17"/>
    </sheetView>
  </sheetViews>
  <sheetFormatPr defaultColWidth="9.140625" defaultRowHeight="15"/>
  <cols>
    <col min="1" max="3" width="6.7109375" style="7" customWidth="1"/>
    <col min="4" max="4" width="50.7109375" style="55" customWidth="1"/>
    <col min="5" max="5" width="8.7109375" style="46" customWidth="1"/>
    <col min="6" max="6" width="8.7109375" style="36" customWidth="1"/>
    <col min="7" max="7" width="8.7109375" style="200" customWidth="1"/>
    <col min="8" max="8" width="9.7109375" style="200" customWidth="1"/>
    <col min="9" max="9" width="15.00390625" style="0" bestFit="1" customWidth="1"/>
    <col min="10" max="10" width="16.00390625" style="0" bestFit="1" customWidth="1"/>
    <col min="12" max="12" width="114.7109375" style="0" customWidth="1"/>
  </cols>
  <sheetData>
    <row r="1" spans="1:8" ht="260.25" customHeight="1" thickBot="1">
      <c r="A1" s="318" t="s">
        <v>133</v>
      </c>
      <c r="B1" s="319"/>
      <c r="C1" s="319"/>
      <c r="D1" s="320"/>
      <c r="E1" s="320"/>
      <c r="F1" s="320"/>
      <c r="G1" s="320"/>
      <c r="H1" s="321"/>
    </row>
    <row r="2" spans="1:9" ht="49.5" customHeight="1" thickBot="1" thickTop="1">
      <c r="A2" s="105" t="s">
        <v>0</v>
      </c>
      <c r="B2" s="268" t="s">
        <v>49</v>
      </c>
      <c r="C2" s="268" t="s">
        <v>50</v>
      </c>
      <c r="D2" s="90" t="s">
        <v>1</v>
      </c>
      <c r="E2" s="91" t="s">
        <v>2</v>
      </c>
      <c r="F2" s="92" t="s">
        <v>3</v>
      </c>
      <c r="G2" s="142" t="s">
        <v>69</v>
      </c>
      <c r="H2" s="265" t="s">
        <v>58</v>
      </c>
      <c r="I2" s="85"/>
    </row>
    <row r="3" spans="1:9" ht="20.25" customHeight="1" thickBot="1" thickTop="1">
      <c r="A3" s="106"/>
      <c r="B3" s="56"/>
      <c r="C3" s="56"/>
      <c r="D3" s="57"/>
      <c r="E3" s="58"/>
      <c r="F3" s="59"/>
      <c r="G3" s="266"/>
      <c r="H3" s="267"/>
      <c r="I3" s="85"/>
    </row>
    <row r="4" spans="1:12" ht="21" thickBot="1">
      <c r="A4" s="107">
        <v>6</v>
      </c>
      <c r="B4" s="195"/>
      <c r="C4" s="195"/>
      <c r="D4" s="316" t="s">
        <v>91</v>
      </c>
      <c r="E4" s="316"/>
      <c r="F4" s="316"/>
      <c r="G4" s="316"/>
      <c r="H4" s="322"/>
      <c r="L4" s="16"/>
    </row>
    <row r="5" spans="1:12" ht="86.25" thickBot="1">
      <c r="A5" s="269" t="s">
        <v>90</v>
      </c>
      <c r="B5" s="270"/>
      <c r="C5" s="270"/>
      <c r="D5" s="271" t="s">
        <v>132</v>
      </c>
      <c r="E5" s="167" t="s">
        <v>9</v>
      </c>
      <c r="F5" s="272">
        <v>4</v>
      </c>
      <c r="G5" s="208"/>
      <c r="H5" s="273">
        <f>F5*G5</f>
        <v>0</v>
      </c>
      <c r="J5" s="15"/>
      <c r="L5" s="141"/>
    </row>
    <row r="6" spans="1:8" s="94" customFormat="1" ht="17.25" customHeight="1" thickBot="1">
      <c r="A6" s="151"/>
      <c r="B6" s="185"/>
      <c r="C6" s="185"/>
      <c r="D6" s="153" t="s">
        <v>134</v>
      </c>
      <c r="E6" s="154"/>
      <c r="F6" s="170"/>
      <c r="G6" s="310">
        <f>SUM(H5:H5)</f>
        <v>0</v>
      </c>
      <c r="H6" s="311"/>
    </row>
    <row r="7" spans="1:6" ht="15">
      <c r="A7" s="5"/>
      <c r="B7" s="5"/>
      <c r="C7" s="5"/>
      <c r="D7" s="23"/>
      <c r="E7" s="45"/>
      <c r="F7" s="34"/>
    </row>
    <row r="8" spans="1:6" ht="15">
      <c r="A8" s="5"/>
      <c r="B8" s="5"/>
      <c r="C8" s="5"/>
      <c r="D8" s="23"/>
      <c r="E8" s="45"/>
      <c r="F8" s="34"/>
    </row>
    <row r="9" spans="1:6" ht="15">
      <c r="A9" s="5"/>
      <c r="B9" s="5"/>
      <c r="C9" s="5"/>
      <c r="D9" s="23"/>
      <c r="E9" s="45"/>
      <c r="F9" s="34"/>
    </row>
    <row r="10" spans="1:8" ht="15">
      <c r="A10" s="5"/>
      <c r="B10" s="5"/>
      <c r="C10" s="5"/>
      <c r="D10" s="23"/>
      <c r="E10" s="45"/>
      <c r="F10" s="34"/>
      <c r="G10" s="34"/>
      <c r="H10" s="34"/>
    </row>
    <row r="11" spans="1:8" ht="15">
      <c r="A11" s="5"/>
      <c r="B11" s="5"/>
      <c r="C11" s="5"/>
      <c r="D11" s="23"/>
      <c r="E11" s="45"/>
      <c r="F11" s="34"/>
      <c r="G11" s="34"/>
      <c r="H11" s="34"/>
    </row>
    <row r="12" spans="1:8" ht="15">
      <c r="A12" s="5"/>
      <c r="B12" s="5"/>
      <c r="C12" s="5"/>
      <c r="D12" s="23"/>
      <c r="E12" s="45"/>
      <c r="F12" s="34"/>
      <c r="G12" s="34"/>
      <c r="H12" s="34"/>
    </row>
    <row r="13" spans="1:8" ht="15">
      <c r="A13" s="5"/>
      <c r="B13" s="5"/>
      <c r="C13" s="5"/>
      <c r="D13" s="23"/>
      <c r="E13" s="45"/>
      <c r="F13" s="34"/>
      <c r="G13" s="34"/>
      <c r="H13" s="34"/>
    </row>
    <row r="14" spans="1:8" ht="15">
      <c r="A14" s="5"/>
      <c r="B14" s="5"/>
      <c r="C14" s="5"/>
      <c r="D14" s="23"/>
      <c r="E14" s="45"/>
      <c r="F14" s="34"/>
      <c r="G14" s="34"/>
      <c r="H14" s="34"/>
    </row>
    <row r="15" spans="1:8" ht="15">
      <c r="A15" s="5"/>
      <c r="B15" s="5"/>
      <c r="C15" s="5"/>
      <c r="D15" s="23"/>
      <c r="E15" s="45"/>
      <c r="F15" s="34"/>
      <c r="G15" s="34"/>
      <c r="H15" s="34"/>
    </row>
    <row r="16" spans="1:8" ht="15">
      <c r="A16" s="5"/>
      <c r="B16" s="5"/>
      <c r="C16" s="5"/>
      <c r="D16" s="23"/>
      <c r="E16" s="45"/>
      <c r="F16" s="34"/>
      <c r="G16" s="34"/>
      <c r="H16" s="34"/>
    </row>
    <row r="17" spans="1:8" ht="15">
      <c r="A17" s="5"/>
      <c r="B17" s="5"/>
      <c r="C17" s="5"/>
      <c r="D17" s="23"/>
      <c r="E17" s="45"/>
      <c r="F17" s="34"/>
      <c r="G17" s="34"/>
      <c r="H17" s="34"/>
    </row>
    <row r="18" spans="1:8" ht="15">
      <c r="A18" s="5"/>
      <c r="B18" s="5"/>
      <c r="C18" s="5"/>
      <c r="D18" s="23"/>
      <c r="E18" s="45"/>
      <c r="F18" s="34"/>
      <c r="G18" s="34"/>
      <c r="H18" s="34"/>
    </row>
    <row r="19" spans="1:8" ht="15">
      <c r="A19" s="5"/>
      <c r="B19" s="5"/>
      <c r="C19" s="5"/>
      <c r="D19" s="23"/>
      <c r="E19" s="45"/>
      <c r="F19" s="34"/>
      <c r="G19" s="34"/>
      <c r="H19" s="34"/>
    </row>
    <row r="20" spans="1:8" ht="15">
      <c r="A20" s="5"/>
      <c r="B20" s="5"/>
      <c r="C20" s="5"/>
      <c r="D20" s="23"/>
      <c r="E20" s="45"/>
      <c r="F20" s="34"/>
      <c r="G20" s="34"/>
      <c r="H20" s="34"/>
    </row>
    <row r="21" spans="1:8" ht="15">
      <c r="A21" s="5"/>
      <c r="B21" s="5"/>
      <c r="C21" s="5"/>
      <c r="D21" s="23"/>
      <c r="E21" s="45"/>
      <c r="F21" s="34"/>
      <c r="G21" s="34"/>
      <c r="H21" s="34"/>
    </row>
    <row r="22" spans="1:8" ht="15">
      <c r="A22" s="5"/>
      <c r="B22" s="5"/>
      <c r="C22" s="5"/>
      <c r="D22" s="23"/>
      <c r="E22" s="45"/>
      <c r="F22" s="34"/>
      <c r="G22" s="34"/>
      <c r="H22" s="34"/>
    </row>
    <row r="23" spans="1:8" ht="15">
      <c r="A23" s="5"/>
      <c r="B23" s="5"/>
      <c r="C23" s="5"/>
      <c r="D23" s="23"/>
      <c r="E23" s="45"/>
      <c r="F23" s="34"/>
      <c r="G23" s="34"/>
      <c r="H23" s="34"/>
    </row>
    <row r="24" spans="1:8" ht="15">
      <c r="A24" s="5"/>
      <c r="B24" s="5"/>
      <c r="C24" s="5"/>
      <c r="D24" s="23"/>
      <c r="E24" s="45"/>
      <c r="F24" s="34"/>
      <c r="G24" s="34"/>
      <c r="H24" s="34"/>
    </row>
    <row r="25" spans="1:8" ht="15">
      <c r="A25" s="5"/>
      <c r="B25" s="5"/>
      <c r="C25" s="5"/>
      <c r="D25" s="23"/>
      <c r="E25" s="45"/>
      <c r="F25" s="34"/>
      <c r="G25" s="34"/>
      <c r="H25" s="34"/>
    </row>
    <row r="26" spans="1:8" ht="15">
      <c r="A26" s="5"/>
      <c r="B26" s="5"/>
      <c r="C26" s="5"/>
      <c r="D26" s="23"/>
      <c r="E26" s="45"/>
      <c r="F26" s="34"/>
      <c r="G26" s="34"/>
      <c r="H26" s="34"/>
    </row>
    <row r="27" spans="1:8" ht="15">
      <c r="A27" s="5"/>
      <c r="B27" s="5"/>
      <c r="C27" s="5"/>
      <c r="D27" s="23"/>
      <c r="E27" s="45"/>
      <c r="F27" s="34"/>
      <c r="G27" s="34"/>
      <c r="H27" s="34"/>
    </row>
    <row r="28" spans="1:8" ht="15">
      <c r="A28" s="5"/>
      <c r="B28" s="5"/>
      <c r="C28" s="5"/>
      <c r="D28" s="23"/>
      <c r="E28" s="45"/>
      <c r="F28" s="34"/>
      <c r="G28" s="34"/>
      <c r="H28" s="34"/>
    </row>
    <row r="29" spans="1:8" ht="15">
      <c r="A29" s="5"/>
      <c r="B29" s="5"/>
      <c r="C29" s="5"/>
      <c r="D29" s="23"/>
      <c r="E29" s="45"/>
      <c r="F29" s="34"/>
      <c r="G29" s="34"/>
      <c r="H29" s="34"/>
    </row>
    <row r="30" spans="1:8" ht="15">
      <c r="A30" s="5"/>
      <c r="B30" s="5"/>
      <c r="C30" s="5"/>
      <c r="D30" s="23"/>
      <c r="E30" s="45"/>
      <c r="F30" s="34"/>
      <c r="G30" s="34"/>
      <c r="H30" s="34"/>
    </row>
    <row r="31" spans="1:8" ht="15">
      <c r="A31" s="5"/>
      <c r="B31" s="5"/>
      <c r="C31" s="5"/>
      <c r="D31" s="23"/>
      <c r="E31" s="45"/>
      <c r="F31" s="34"/>
      <c r="G31" s="34"/>
      <c r="H31" s="34"/>
    </row>
    <row r="32" spans="1:8" ht="15">
      <c r="A32" s="5"/>
      <c r="B32" s="5"/>
      <c r="C32" s="5"/>
      <c r="D32" s="23"/>
      <c r="E32" s="45"/>
      <c r="F32" s="34"/>
      <c r="G32" s="34"/>
      <c r="H32" s="34"/>
    </row>
    <row r="33" spans="1:8" ht="15">
      <c r="A33" s="5"/>
      <c r="B33" s="5"/>
      <c r="C33" s="5"/>
      <c r="D33" s="23"/>
      <c r="E33" s="45"/>
      <c r="F33" s="34"/>
      <c r="G33" s="34"/>
      <c r="H33" s="34"/>
    </row>
    <row r="34" spans="1:8" ht="15">
      <c r="A34" s="5"/>
      <c r="B34" s="5"/>
      <c r="C34" s="5"/>
      <c r="D34" s="23"/>
      <c r="E34" s="45"/>
      <c r="F34" s="34"/>
      <c r="G34" s="34"/>
      <c r="H34" s="34"/>
    </row>
    <row r="35" spans="1:8" ht="15">
      <c r="A35" s="5"/>
      <c r="B35" s="5"/>
      <c r="C35" s="5"/>
      <c r="D35" s="23"/>
      <c r="E35" s="45"/>
      <c r="F35" s="34"/>
      <c r="G35" s="34"/>
      <c r="H35" s="34"/>
    </row>
    <row r="36" spans="1:8" ht="15">
      <c r="A36" s="5"/>
      <c r="B36" s="5"/>
      <c r="C36" s="5"/>
      <c r="D36" s="23"/>
      <c r="E36" s="45"/>
      <c r="F36" s="34"/>
      <c r="G36" s="34"/>
      <c r="H36" s="34"/>
    </row>
    <row r="37" spans="1:8" ht="15">
      <c r="A37" s="5"/>
      <c r="B37" s="5"/>
      <c r="C37" s="5"/>
      <c r="D37" s="23"/>
      <c r="E37" s="45"/>
      <c r="F37" s="34"/>
      <c r="G37" s="34"/>
      <c r="H37" s="34"/>
    </row>
    <row r="38" spans="1:8" ht="15">
      <c r="A38" s="5"/>
      <c r="B38" s="5"/>
      <c r="C38" s="5"/>
      <c r="D38" s="23"/>
      <c r="E38" s="45"/>
      <c r="F38" s="34"/>
      <c r="G38" s="34"/>
      <c r="H38" s="34"/>
    </row>
    <row r="39" spans="1:8" ht="15">
      <c r="A39" s="5"/>
      <c r="B39" s="5"/>
      <c r="C39" s="5"/>
      <c r="D39" s="23"/>
      <c r="E39" s="45"/>
      <c r="F39" s="34"/>
      <c r="G39" s="34"/>
      <c r="H39" s="34"/>
    </row>
    <row r="40" spans="1:8" s="9" customFormat="1" ht="15">
      <c r="A40" s="5"/>
      <c r="B40" s="5"/>
      <c r="C40" s="5"/>
      <c r="D40" s="23"/>
      <c r="E40" s="45"/>
      <c r="F40" s="34"/>
      <c r="G40" s="34"/>
      <c r="H40" s="34"/>
    </row>
    <row r="41" spans="1:8" s="9" customFormat="1" ht="15">
      <c r="A41" s="5"/>
      <c r="B41" s="5"/>
      <c r="C41" s="5"/>
      <c r="D41" s="23"/>
      <c r="E41" s="45"/>
      <c r="F41" s="34"/>
      <c r="G41" s="34"/>
      <c r="H41" s="34"/>
    </row>
    <row r="42" spans="1:8" s="9" customFormat="1" ht="15">
      <c r="A42" s="5"/>
      <c r="B42" s="5"/>
      <c r="C42" s="5"/>
      <c r="D42" s="23"/>
      <c r="E42" s="45"/>
      <c r="F42" s="34"/>
      <c r="G42" s="200"/>
      <c r="H42" s="200"/>
    </row>
    <row r="43" spans="1:8" s="9" customFormat="1" ht="15">
      <c r="A43" s="5"/>
      <c r="B43" s="5"/>
      <c r="C43" s="5"/>
      <c r="D43" s="23"/>
      <c r="E43" s="45"/>
      <c r="F43" s="34"/>
      <c r="G43" s="200"/>
      <c r="H43" s="200"/>
    </row>
    <row r="44" spans="1:8" s="9" customFormat="1" ht="15">
      <c r="A44" s="5"/>
      <c r="B44" s="5"/>
      <c r="C44" s="5"/>
      <c r="D44" s="23"/>
      <c r="E44" s="45"/>
      <c r="F44" s="34"/>
      <c r="G44" s="200"/>
      <c r="H44" s="200"/>
    </row>
    <row r="45" spans="1:8" s="9" customFormat="1" ht="15">
      <c r="A45" s="5"/>
      <c r="B45" s="5"/>
      <c r="C45" s="5"/>
      <c r="D45" s="23"/>
      <c r="E45" s="45"/>
      <c r="F45" s="34"/>
      <c r="G45" s="200"/>
      <c r="H45" s="200"/>
    </row>
    <row r="46" spans="1:8" s="9" customFormat="1" ht="15">
      <c r="A46" s="5"/>
      <c r="B46" s="5"/>
      <c r="C46" s="5"/>
      <c r="D46" s="23"/>
      <c r="E46" s="45"/>
      <c r="F46" s="34"/>
      <c r="G46" s="200"/>
      <c r="H46" s="200"/>
    </row>
    <row r="47" spans="1:8" s="9" customFormat="1" ht="15">
      <c r="A47" s="5"/>
      <c r="B47" s="5"/>
      <c r="C47" s="5"/>
      <c r="D47" s="24"/>
      <c r="E47" s="47"/>
      <c r="F47" s="40"/>
      <c r="G47" s="201"/>
      <c r="H47" s="201"/>
    </row>
    <row r="48" spans="1:8" s="9" customFormat="1" ht="15">
      <c r="A48" s="5"/>
      <c r="B48" s="5"/>
      <c r="C48" s="5"/>
      <c r="D48" s="24"/>
      <c r="E48" s="47"/>
      <c r="F48" s="40"/>
      <c r="G48" s="201"/>
      <c r="H48" s="201"/>
    </row>
    <row r="49" spans="1:8" s="9" customFormat="1" ht="15">
      <c r="A49" s="5"/>
      <c r="B49" s="5"/>
      <c r="C49" s="5"/>
      <c r="D49" s="24"/>
      <c r="E49" s="47"/>
      <c r="F49" s="40"/>
      <c r="G49" s="201"/>
      <c r="H49" s="201"/>
    </row>
    <row r="50" spans="1:8" s="9" customFormat="1" ht="15">
      <c r="A50" s="5"/>
      <c r="B50" s="5"/>
      <c r="C50" s="5"/>
      <c r="D50" s="24"/>
      <c r="E50" s="47"/>
      <c r="F50" s="40"/>
      <c r="G50" s="201"/>
      <c r="H50" s="201"/>
    </row>
    <row r="51" spans="1:8" s="9" customFormat="1" ht="15">
      <c r="A51" s="5"/>
      <c r="B51" s="5"/>
      <c r="C51" s="5"/>
      <c r="D51" s="24"/>
      <c r="E51" s="47"/>
      <c r="F51" s="40"/>
      <c r="G51" s="201"/>
      <c r="H51" s="201"/>
    </row>
    <row r="52" spans="1:8" s="8" customFormat="1" ht="30" customHeight="1">
      <c r="A52" s="5"/>
      <c r="B52" s="5"/>
      <c r="C52" s="5"/>
      <c r="D52" s="24"/>
      <c r="E52" s="47"/>
      <c r="F52" s="40"/>
      <c r="G52" s="201"/>
      <c r="H52" s="201"/>
    </row>
    <row r="53" spans="1:8" s="9" customFormat="1" ht="15">
      <c r="A53" s="1"/>
      <c r="B53" s="1"/>
      <c r="C53" s="1"/>
      <c r="D53" s="50"/>
      <c r="E53" s="2"/>
      <c r="F53" s="3"/>
      <c r="G53" s="202"/>
      <c r="H53" s="202"/>
    </row>
    <row r="54" spans="1:8" s="8" customFormat="1" ht="12.75">
      <c r="A54" s="1"/>
      <c r="B54" s="1"/>
      <c r="C54" s="1"/>
      <c r="D54" s="50"/>
      <c r="E54" s="2"/>
      <c r="F54" s="3"/>
      <c r="G54" s="202"/>
      <c r="H54" s="202"/>
    </row>
    <row r="55" spans="1:8" s="9" customFormat="1" ht="15">
      <c r="A55" s="1"/>
      <c r="B55" s="1"/>
      <c r="C55" s="1"/>
      <c r="D55" s="26"/>
      <c r="E55" s="2"/>
      <c r="F55" s="3"/>
      <c r="G55" s="202"/>
      <c r="H55" s="202"/>
    </row>
    <row r="56" spans="1:8" s="9" customFormat="1" ht="15">
      <c r="A56" s="10"/>
      <c r="B56" s="10"/>
      <c r="C56" s="10"/>
      <c r="D56" s="51"/>
      <c r="E56" s="48"/>
      <c r="F56" s="41"/>
      <c r="G56" s="201"/>
      <c r="H56" s="201"/>
    </row>
    <row r="57" spans="1:8" s="9" customFormat="1" ht="15">
      <c r="A57" s="5"/>
      <c r="B57" s="5"/>
      <c r="C57" s="5"/>
      <c r="D57" s="25"/>
      <c r="E57" s="47"/>
      <c r="F57" s="40"/>
      <c r="G57" s="201"/>
      <c r="H57" s="201"/>
    </row>
    <row r="58" spans="1:8" s="9" customFormat="1" ht="15">
      <c r="A58" s="10"/>
      <c r="B58" s="10"/>
      <c r="C58" s="10"/>
      <c r="D58" s="51"/>
      <c r="E58" s="48"/>
      <c r="F58" s="41"/>
      <c r="G58" s="201"/>
      <c r="H58" s="201"/>
    </row>
    <row r="59" spans="1:8" s="9" customFormat="1" ht="15">
      <c r="A59" s="5"/>
      <c r="B59" s="5"/>
      <c r="C59" s="5"/>
      <c r="D59" s="26"/>
      <c r="E59" s="49"/>
      <c r="F59" s="38"/>
      <c r="G59" s="201"/>
      <c r="H59" s="201"/>
    </row>
    <row r="60" spans="1:8" s="9" customFormat="1" ht="15">
      <c r="A60" s="5"/>
      <c r="B60" s="5"/>
      <c r="C60" s="5"/>
      <c r="D60" s="26"/>
      <c r="E60" s="49"/>
      <c r="F60" s="38"/>
      <c r="G60" s="201"/>
      <c r="H60" s="201"/>
    </row>
    <row r="61" spans="1:8" s="9" customFormat="1" ht="15">
      <c r="A61" s="5"/>
      <c r="B61" s="5"/>
      <c r="C61" s="5"/>
      <c r="D61" s="12"/>
      <c r="E61" s="47"/>
      <c r="F61" s="38"/>
      <c r="G61" s="201"/>
      <c r="H61" s="201"/>
    </row>
    <row r="62" spans="1:8" s="9" customFormat="1" ht="15">
      <c r="A62" s="11"/>
      <c r="B62" s="11"/>
      <c r="C62" s="11"/>
      <c r="D62" s="52"/>
      <c r="E62" s="48"/>
      <c r="F62" s="41"/>
      <c r="G62" s="201"/>
      <c r="H62" s="201"/>
    </row>
    <row r="63" spans="1:8" s="9" customFormat="1" ht="15">
      <c r="A63" s="5"/>
      <c r="B63" s="5"/>
      <c r="C63" s="5"/>
      <c r="D63" s="24"/>
      <c r="E63" s="47"/>
      <c r="F63" s="38"/>
      <c r="G63" s="201"/>
      <c r="H63" s="201"/>
    </row>
    <row r="64" spans="1:8" s="9" customFormat="1" ht="15">
      <c r="A64" s="11"/>
      <c r="B64" s="11"/>
      <c r="C64" s="11"/>
      <c r="D64" s="52"/>
      <c r="E64" s="48"/>
      <c r="F64" s="41"/>
      <c r="G64" s="201"/>
      <c r="H64" s="201"/>
    </row>
    <row r="65" spans="1:8" s="9" customFormat="1" ht="15">
      <c r="A65" s="5"/>
      <c r="B65" s="5"/>
      <c r="C65" s="5"/>
      <c r="D65" s="12"/>
      <c r="E65" s="47"/>
      <c r="F65" s="40"/>
      <c r="G65" s="201"/>
      <c r="H65" s="201"/>
    </row>
    <row r="66" spans="1:8" s="9" customFormat="1" ht="15">
      <c r="A66" s="5"/>
      <c r="B66" s="5"/>
      <c r="C66" s="5"/>
      <c r="D66" s="24"/>
      <c r="E66" s="47"/>
      <c r="F66" s="40"/>
      <c r="G66" s="201"/>
      <c r="H66" s="201"/>
    </row>
    <row r="67" spans="1:8" s="9" customFormat="1" ht="15">
      <c r="A67" s="5"/>
      <c r="B67" s="5"/>
      <c r="C67" s="5"/>
      <c r="D67" s="24"/>
      <c r="E67" s="47"/>
      <c r="F67" s="40"/>
      <c r="G67" s="201"/>
      <c r="H67" s="201"/>
    </row>
    <row r="68" spans="1:8" s="9" customFormat="1" ht="15">
      <c r="A68" s="5"/>
      <c r="B68" s="5"/>
      <c r="C68" s="5"/>
      <c r="D68" s="24"/>
      <c r="E68" s="47"/>
      <c r="F68" s="40"/>
      <c r="G68" s="201"/>
      <c r="H68" s="201"/>
    </row>
    <row r="69" spans="1:8" s="9" customFormat="1" ht="15">
      <c r="A69" s="5"/>
      <c r="B69" s="5"/>
      <c r="C69" s="5"/>
      <c r="D69" s="12"/>
      <c r="E69" s="47"/>
      <c r="F69" s="40"/>
      <c r="G69" s="201"/>
      <c r="H69" s="201"/>
    </row>
    <row r="70" spans="1:8" s="9" customFormat="1" ht="15">
      <c r="A70" s="5"/>
      <c r="B70" s="5"/>
      <c r="C70" s="5"/>
      <c r="D70" s="24"/>
      <c r="E70" s="48"/>
      <c r="F70" s="41"/>
      <c r="G70" s="201"/>
      <c r="H70" s="201"/>
    </row>
    <row r="71" spans="1:8" s="9" customFormat="1" ht="15">
      <c r="A71" s="5"/>
      <c r="B71" s="5"/>
      <c r="C71" s="5"/>
      <c r="D71" s="24"/>
      <c r="E71" s="47"/>
      <c r="F71" s="40"/>
      <c r="G71" s="201"/>
      <c r="H71" s="201"/>
    </row>
    <row r="72" spans="1:8" s="9" customFormat="1" ht="15">
      <c r="A72" s="5"/>
      <c r="B72" s="5"/>
      <c r="C72" s="5"/>
      <c r="D72" s="24"/>
      <c r="E72" s="48"/>
      <c r="F72" s="41"/>
      <c r="G72" s="201"/>
      <c r="H72" s="201"/>
    </row>
    <row r="73" spans="1:8" s="9" customFormat="1" ht="15">
      <c r="A73" s="5"/>
      <c r="B73" s="5"/>
      <c r="C73" s="5"/>
      <c r="D73" s="24"/>
      <c r="E73" s="47"/>
      <c r="F73" s="40"/>
      <c r="G73" s="201"/>
      <c r="H73" s="201"/>
    </row>
    <row r="74" spans="1:8" s="9" customFormat="1" ht="15">
      <c r="A74" s="5"/>
      <c r="B74" s="5"/>
      <c r="C74" s="5"/>
      <c r="D74" s="24"/>
      <c r="E74" s="48"/>
      <c r="F74" s="41"/>
      <c r="G74" s="201"/>
      <c r="H74" s="201"/>
    </row>
    <row r="75" spans="1:8" s="9" customFormat="1" ht="15">
      <c r="A75" s="5"/>
      <c r="B75" s="5"/>
      <c r="C75" s="5"/>
      <c r="D75" s="24"/>
      <c r="E75" s="47"/>
      <c r="F75" s="40"/>
      <c r="G75" s="201"/>
      <c r="H75" s="201"/>
    </row>
    <row r="76" spans="1:8" s="9" customFormat="1" ht="15">
      <c r="A76" s="5"/>
      <c r="B76" s="5"/>
      <c r="C76" s="5"/>
      <c r="D76" s="24"/>
      <c r="E76" s="48"/>
      <c r="F76" s="41"/>
      <c r="G76" s="201"/>
      <c r="H76" s="201"/>
    </row>
    <row r="77" spans="1:8" s="9" customFormat="1" ht="15">
      <c r="A77" s="5"/>
      <c r="B77" s="5"/>
      <c r="C77" s="5"/>
      <c r="D77" s="24"/>
      <c r="E77" s="47"/>
      <c r="F77" s="40"/>
      <c r="G77" s="201"/>
      <c r="H77" s="201"/>
    </row>
    <row r="78" spans="1:8" s="9" customFormat="1" ht="15">
      <c r="A78" s="5"/>
      <c r="B78" s="5"/>
      <c r="C78" s="5"/>
      <c r="D78" s="24"/>
      <c r="E78" s="47"/>
      <c r="F78" s="40"/>
      <c r="G78" s="201"/>
      <c r="H78" s="201"/>
    </row>
    <row r="79" spans="1:8" s="9" customFormat="1" ht="15">
      <c r="A79" s="1"/>
      <c r="B79" s="1"/>
      <c r="C79" s="1"/>
      <c r="D79" s="50"/>
      <c r="E79" s="2"/>
      <c r="F79" s="3"/>
      <c r="G79" s="202"/>
      <c r="H79" s="202"/>
    </row>
    <row r="80" spans="1:8" s="9" customFormat="1" ht="19.5" customHeight="1">
      <c r="A80" s="5"/>
      <c r="B80" s="5"/>
      <c r="C80" s="5"/>
      <c r="D80" s="24"/>
      <c r="E80" s="47"/>
      <c r="F80" s="40"/>
      <c r="G80" s="201"/>
      <c r="H80" s="201"/>
    </row>
    <row r="81" spans="1:8" s="9" customFormat="1" ht="15">
      <c r="A81" s="5"/>
      <c r="B81" s="5"/>
      <c r="C81" s="5"/>
      <c r="D81" s="24"/>
      <c r="E81" s="47"/>
      <c r="F81" s="40"/>
      <c r="G81" s="201"/>
      <c r="H81" s="201"/>
    </row>
    <row r="82" spans="1:8" s="9" customFormat="1" ht="15">
      <c r="A82" s="5"/>
      <c r="B82" s="5"/>
      <c r="C82" s="5"/>
      <c r="D82" s="24"/>
      <c r="E82" s="47"/>
      <c r="F82" s="40"/>
      <c r="G82" s="201"/>
      <c r="H82" s="201"/>
    </row>
    <row r="83" spans="1:8" s="9" customFormat="1" ht="15">
      <c r="A83" s="5"/>
      <c r="B83" s="5"/>
      <c r="C83" s="5"/>
      <c r="D83" s="24"/>
      <c r="E83" s="48"/>
      <c r="F83" s="41"/>
      <c r="G83" s="181"/>
      <c r="H83" s="201"/>
    </row>
    <row r="84" spans="1:8" s="9" customFormat="1" ht="15">
      <c r="A84" s="5"/>
      <c r="B84" s="5"/>
      <c r="C84" s="5"/>
      <c r="D84" s="24"/>
      <c r="E84" s="47"/>
      <c r="F84" s="40"/>
      <c r="G84" s="201"/>
      <c r="H84" s="201"/>
    </row>
    <row r="85" spans="1:8" s="9" customFormat="1" ht="15">
      <c r="A85" s="5"/>
      <c r="B85" s="5"/>
      <c r="C85" s="5"/>
      <c r="D85" s="24"/>
      <c r="E85" s="48"/>
      <c r="F85" s="41"/>
      <c r="G85" s="181"/>
      <c r="H85" s="201"/>
    </row>
    <row r="86" spans="1:8" s="9" customFormat="1" ht="15">
      <c r="A86" s="5"/>
      <c r="B86" s="5"/>
      <c r="C86" s="5"/>
      <c r="D86" s="24"/>
      <c r="E86" s="47"/>
      <c r="F86" s="40"/>
      <c r="G86" s="201"/>
      <c r="H86" s="201"/>
    </row>
    <row r="87" spans="1:8" s="9" customFormat="1" ht="15">
      <c r="A87" s="5"/>
      <c r="B87" s="5"/>
      <c r="C87" s="5"/>
      <c r="D87" s="24"/>
      <c r="E87" s="48"/>
      <c r="F87" s="41"/>
      <c r="G87" s="201"/>
      <c r="H87" s="201"/>
    </row>
    <row r="88" spans="1:8" s="9" customFormat="1" ht="15">
      <c r="A88" s="5"/>
      <c r="B88" s="5"/>
      <c r="C88" s="5"/>
      <c r="D88" s="24"/>
      <c r="E88" s="47"/>
      <c r="F88" s="40"/>
      <c r="G88" s="201"/>
      <c r="H88" s="201"/>
    </row>
    <row r="89" spans="1:8" s="9" customFormat="1" ht="15">
      <c r="A89" s="5"/>
      <c r="B89" s="5"/>
      <c r="C89" s="5"/>
      <c r="D89" s="24"/>
      <c r="E89" s="47"/>
      <c r="F89" s="40"/>
      <c r="G89" s="201"/>
      <c r="H89" s="201"/>
    </row>
    <row r="90" spans="1:8" s="9" customFormat="1" ht="15">
      <c r="A90" s="5"/>
      <c r="B90" s="5"/>
      <c r="C90" s="5"/>
      <c r="D90" s="24"/>
      <c r="E90" s="47"/>
      <c r="F90" s="40"/>
      <c r="G90" s="201"/>
      <c r="H90" s="201"/>
    </row>
    <row r="91" spans="1:8" s="9" customFormat="1" ht="15">
      <c r="A91" s="5"/>
      <c r="B91" s="5"/>
      <c r="C91" s="5"/>
      <c r="D91" s="24"/>
      <c r="E91" s="47"/>
      <c r="F91" s="40"/>
      <c r="G91" s="201"/>
      <c r="H91" s="201"/>
    </row>
    <row r="92" spans="1:8" s="9" customFormat="1" ht="15">
      <c r="A92" s="13"/>
      <c r="B92" s="13"/>
      <c r="C92" s="13"/>
      <c r="D92" s="27"/>
      <c r="E92" s="48"/>
      <c r="F92" s="41"/>
      <c r="G92" s="201"/>
      <c r="H92" s="201"/>
    </row>
    <row r="93" spans="1:8" s="9" customFormat="1" ht="15">
      <c r="A93" s="5"/>
      <c r="B93" s="5"/>
      <c r="C93" s="5"/>
      <c r="D93" s="24"/>
      <c r="E93" s="47"/>
      <c r="F93" s="40"/>
      <c r="G93" s="201"/>
      <c r="H93" s="201"/>
    </row>
    <row r="94" spans="1:8" s="9" customFormat="1" ht="15">
      <c r="A94" s="10"/>
      <c r="B94" s="10"/>
      <c r="C94" s="10"/>
      <c r="D94" s="51"/>
      <c r="E94" s="48"/>
      <c r="F94" s="41"/>
      <c r="G94" s="201"/>
      <c r="H94" s="201"/>
    </row>
    <row r="95" spans="1:8" s="9" customFormat="1" ht="15">
      <c r="A95" s="5"/>
      <c r="B95" s="5"/>
      <c r="C95" s="5"/>
      <c r="D95" s="24"/>
      <c r="E95" s="47"/>
      <c r="F95" s="40"/>
      <c r="G95" s="203"/>
      <c r="H95" s="203"/>
    </row>
    <row r="96" spans="1:8" s="9" customFormat="1" ht="15">
      <c r="A96" s="5"/>
      <c r="B96" s="5"/>
      <c r="C96" s="5"/>
      <c r="D96" s="24"/>
      <c r="E96" s="48"/>
      <c r="F96" s="41"/>
      <c r="G96" s="201"/>
      <c r="H96" s="201"/>
    </row>
    <row r="97" spans="1:8" s="9" customFormat="1" ht="15">
      <c r="A97" s="5"/>
      <c r="B97" s="5"/>
      <c r="C97" s="5"/>
      <c r="D97" s="24"/>
      <c r="E97" s="47"/>
      <c r="F97" s="40"/>
      <c r="G97" s="203"/>
      <c r="H97" s="203"/>
    </row>
    <row r="98" spans="1:8" s="9" customFormat="1" ht="15">
      <c r="A98" s="5"/>
      <c r="B98" s="5"/>
      <c r="C98" s="5"/>
      <c r="D98" s="24"/>
      <c r="E98" s="47"/>
      <c r="F98" s="40"/>
      <c r="G98" s="203"/>
      <c r="H98" s="203"/>
    </row>
    <row r="99" spans="1:8" s="9" customFormat="1" ht="15">
      <c r="A99" s="5"/>
      <c r="B99" s="5"/>
      <c r="C99" s="5"/>
      <c r="D99" s="53"/>
      <c r="E99" s="48"/>
      <c r="F99" s="41"/>
      <c r="G99" s="181"/>
      <c r="H99" s="201"/>
    </row>
    <row r="100" spans="1:8" s="9" customFormat="1" ht="15">
      <c r="A100" s="5"/>
      <c r="B100" s="5"/>
      <c r="C100" s="5"/>
      <c r="D100" s="53"/>
      <c r="E100" s="48"/>
      <c r="F100" s="41"/>
      <c r="G100" s="201"/>
      <c r="H100" s="201"/>
    </row>
    <row r="101" spans="1:8" s="9" customFormat="1" ht="15">
      <c r="A101" s="5"/>
      <c r="B101" s="5"/>
      <c r="C101" s="5"/>
      <c r="D101" s="53"/>
      <c r="E101" s="48"/>
      <c r="F101" s="41"/>
      <c r="G101" s="201"/>
      <c r="H101" s="201"/>
    </row>
    <row r="102" spans="1:8" s="9" customFormat="1" ht="15">
      <c r="A102" s="5"/>
      <c r="B102" s="5"/>
      <c r="C102" s="5"/>
      <c r="D102" s="53"/>
      <c r="E102" s="48"/>
      <c r="F102" s="41"/>
      <c r="G102" s="201"/>
      <c r="H102" s="201"/>
    </row>
    <row r="103" spans="1:8" s="9" customFormat="1" ht="15">
      <c r="A103" s="5"/>
      <c r="B103" s="5"/>
      <c r="C103" s="5"/>
      <c r="D103" s="53"/>
      <c r="E103" s="48"/>
      <c r="F103" s="41"/>
      <c r="G103" s="201"/>
      <c r="H103" s="201"/>
    </row>
    <row r="104" spans="1:8" s="9" customFormat="1" ht="15">
      <c r="A104" s="5"/>
      <c r="B104" s="5"/>
      <c r="C104" s="5"/>
      <c r="D104" s="53"/>
      <c r="E104" s="48"/>
      <c r="F104" s="41"/>
      <c r="G104" s="201"/>
      <c r="H104" s="201"/>
    </row>
    <row r="105" spans="1:8" s="9" customFormat="1" ht="15">
      <c r="A105" s="5"/>
      <c r="B105" s="5"/>
      <c r="C105" s="5"/>
      <c r="D105" s="53"/>
      <c r="E105" s="48"/>
      <c r="F105" s="41"/>
      <c r="G105" s="201"/>
      <c r="H105" s="201"/>
    </row>
    <row r="106" spans="1:8" s="9" customFormat="1" ht="15">
      <c r="A106" s="5"/>
      <c r="B106" s="5"/>
      <c r="C106" s="5"/>
      <c r="D106" s="53"/>
      <c r="E106" s="48"/>
      <c r="F106" s="41"/>
      <c r="G106" s="201"/>
      <c r="H106" s="201"/>
    </row>
    <row r="107" spans="1:8" s="9" customFormat="1" ht="15">
      <c r="A107" s="5"/>
      <c r="B107" s="5"/>
      <c r="C107" s="5"/>
      <c r="D107" s="53"/>
      <c r="E107" s="48"/>
      <c r="F107" s="41"/>
      <c r="G107" s="201"/>
      <c r="H107" s="201"/>
    </row>
    <row r="108" spans="1:8" s="9" customFormat="1" ht="15">
      <c r="A108" s="5"/>
      <c r="B108" s="5"/>
      <c r="C108" s="5"/>
      <c r="D108" s="53"/>
      <c r="E108" s="48"/>
      <c r="F108" s="41"/>
      <c r="G108" s="201"/>
      <c r="H108" s="201"/>
    </row>
    <row r="109" spans="1:8" s="9" customFormat="1" ht="15">
      <c r="A109" s="5"/>
      <c r="B109" s="5"/>
      <c r="C109" s="5"/>
      <c r="D109" s="53"/>
      <c r="E109" s="48"/>
      <c r="F109" s="41"/>
      <c r="G109" s="201"/>
      <c r="H109" s="201"/>
    </row>
    <row r="110" spans="1:8" s="9" customFormat="1" ht="15">
      <c r="A110" s="5"/>
      <c r="B110" s="5"/>
      <c r="C110" s="5"/>
      <c r="D110" s="53"/>
      <c r="E110" s="48"/>
      <c r="F110" s="41"/>
      <c r="G110" s="201"/>
      <c r="H110" s="201"/>
    </row>
    <row r="111" spans="1:8" s="9" customFormat="1" ht="15">
      <c r="A111" s="5"/>
      <c r="B111" s="5"/>
      <c r="C111" s="5"/>
      <c r="D111" s="53"/>
      <c r="E111" s="48"/>
      <c r="F111" s="41"/>
      <c r="G111" s="201"/>
      <c r="H111" s="201"/>
    </row>
    <row r="112" spans="1:8" s="9" customFormat="1" ht="15">
      <c r="A112" s="5"/>
      <c r="B112" s="5"/>
      <c r="C112" s="5"/>
      <c r="D112" s="53"/>
      <c r="E112" s="48"/>
      <c r="F112" s="41"/>
      <c r="G112" s="201"/>
      <c r="H112" s="201"/>
    </row>
    <row r="113" spans="1:8" s="9" customFormat="1" ht="15">
      <c r="A113" s="5"/>
      <c r="B113" s="5"/>
      <c r="C113" s="5"/>
      <c r="D113" s="53"/>
      <c r="E113" s="48"/>
      <c r="F113" s="41"/>
      <c r="G113" s="201"/>
      <c r="H113" s="201"/>
    </row>
    <row r="114" spans="1:8" s="9" customFormat="1" ht="15">
      <c r="A114" s="14"/>
      <c r="B114" s="14"/>
      <c r="C114" s="14"/>
      <c r="D114" s="54"/>
      <c r="E114" s="48"/>
      <c r="F114" s="41"/>
      <c r="G114" s="201"/>
      <c r="H114" s="201"/>
    </row>
    <row r="115" spans="1:8" s="9" customFormat="1" ht="15">
      <c r="A115" s="5"/>
      <c r="B115" s="5"/>
      <c r="C115" s="5"/>
      <c r="D115" s="53"/>
      <c r="E115" s="48"/>
      <c r="F115" s="41"/>
      <c r="G115" s="201"/>
      <c r="H115" s="201"/>
    </row>
    <row r="116" spans="1:8" s="9" customFormat="1" ht="15">
      <c r="A116" s="5"/>
      <c r="B116" s="5"/>
      <c r="C116" s="5"/>
      <c r="D116" s="53"/>
      <c r="E116" s="48"/>
      <c r="F116" s="41"/>
      <c r="G116" s="201"/>
      <c r="H116" s="201"/>
    </row>
    <row r="117" spans="1:8" s="9" customFormat="1" ht="15">
      <c r="A117" s="5"/>
      <c r="B117" s="5"/>
      <c r="C117" s="5"/>
      <c r="D117" s="53"/>
      <c r="E117" s="48"/>
      <c r="F117" s="41"/>
      <c r="G117" s="201"/>
      <c r="H117" s="201"/>
    </row>
    <row r="118" spans="1:8" s="9" customFormat="1" ht="15">
      <c r="A118" s="5"/>
      <c r="B118" s="5"/>
      <c r="C118" s="5"/>
      <c r="D118" s="53"/>
      <c r="E118" s="48"/>
      <c r="F118" s="41"/>
      <c r="G118" s="201"/>
      <c r="H118" s="201"/>
    </row>
    <row r="119" spans="1:8" s="9" customFormat="1" ht="15">
      <c r="A119" s="5"/>
      <c r="B119" s="5"/>
      <c r="C119" s="5"/>
      <c r="D119" s="53"/>
      <c r="E119" s="48"/>
      <c r="F119" s="41"/>
      <c r="G119" s="201"/>
      <c r="H119" s="201"/>
    </row>
    <row r="120" spans="1:8" s="9" customFormat="1" ht="15">
      <c r="A120" s="5"/>
      <c r="B120" s="5"/>
      <c r="C120" s="5"/>
      <c r="D120" s="53"/>
      <c r="E120" s="48"/>
      <c r="F120" s="41"/>
      <c r="G120" s="201"/>
      <c r="H120" s="201"/>
    </row>
    <row r="121" spans="1:8" s="9" customFormat="1" ht="15">
      <c r="A121" s="5"/>
      <c r="B121" s="5"/>
      <c r="C121" s="5"/>
      <c r="D121" s="53"/>
      <c r="E121" s="48"/>
      <c r="F121" s="41"/>
      <c r="G121" s="201"/>
      <c r="H121" s="201"/>
    </row>
    <row r="122" spans="1:8" s="9" customFormat="1" ht="15">
      <c r="A122" s="5"/>
      <c r="B122" s="5"/>
      <c r="C122" s="5"/>
      <c r="D122" s="53"/>
      <c r="E122" s="48"/>
      <c r="F122" s="41"/>
      <c r="G122" s="201"/>
      <c r="H122" s="201"/>
    </row>
    <row r="123" spans="1:8" s="9" customFormat="1" ht="15">
      <c r="A123" s="5"/>
      <c r="B123" s="5"/>
      <c r="C123" s="5"/>
      <c r="D123" s="53"/>
      <c r="E123" s="48"/>
      <c r="F123" s="41"/>
      <c r="G123" s="201"/>
      <c r="H123" s="201"/>
    </row>
    <row r="124" spans="1:8" s="9" customFormat="1" ht="15">
      <c r="A124" s="5"/>
      <c r="B124" s="5"/>
      <c r="C124" s="5"/>
      <c r="D124" s="53"/>
      <c r="E124" s="48"/>
      <c r="F124" s="41"/>
      <c r="G124" s="201"/>
      <c r="H124" s="201"/>
    </row>
    <row r="125" spans="1:8" s="9" customFormat="1" ht="15">
      <c r="A125" s="5"/>
      <c r="B125" s="5"/>
      <c r="C125" s="5"/>
      <c r="D125" s="53"/>
      <c r="E125" s="48"/>
      <c r="F125" s="41"/>
      <c r="G125" s="201"/>
      <c r="H125" s="201"/>
    </row>
    <row r="126" spans="1:8" s="9" customFormat="1" ht="15">
      <c r="A126" s="5"/>
      <c r="B126" s="5"/>
      <c r="C126" s="5"/>
      <c r="D126" s="53"/>
      <c r="E126" s="48"/>
      <c r="F126" s="41"/>
      <c r="G126" s="201"/>
      <c r="H126" s="201"/>
    </row>
    <row r="127" spans="1:8" s="9" customFormat="1" ht="15">
      <c r="A127" s="5"/>
      <c r="B127" s="5"/>
      <c r="C127" s="5"/>
      <c r="D127" s="53"/>
      <c r="E127" s="48"/>
      <c r="F127" s="41"/>
      <c r="G127" s="201"/>
      <c r="H127" s="201"/>
    </row>
    <row r="128" spans="1:8" s="9" customFormat="1" ht="15">
      <c r="A128" s="5"/>
      <c r="B128" s="5"/>
      <c r="C128" s="5"/>
      <c r="D128" s="53"/>
      <c r="E128" s="48"/>
      <c r="F128" s="41"/>
      <c r="G128" s="201"/>
      <c r="H128" s="201"/>
    </row>
    <row r="129" spans="1:8" s="9" customFormat="1" ht="15">
      <c r="A129" s="5"/>
      <c r="B129" s="5"/>
      <c r="C129" s="5"/>
      <c r="D129" s="53"/>
      <c r="E129" s="48"/>
      <c r="F129" s="41"/>
      <c r="G129" s="201"/>
      <c r="H129" s="201"/>
    </row>
    <row r="130" spans="1:8" s="9" customFormat="1" ht="15">
      <c r="A130" s="5"/>
      <c r="B130" s="5"/>
      <c r="C130" s="5"/>
      <c r="D130" s="53"/>
      <c r="E130" s="48"/>
      <c r="F130" s="41"/>
      <c r="G130" s="201"/>
      <c r="H130" s="201"/>
    </row>
    <row r="131" spans="1:8" s="9" customFormat="1" ht="15">
      <c r="A131" s="5"/>
      <c r="B131" s="5"/>
      <c r="C131" s="5"/>
      <c r="D131" s="53"/>
      <c r="E131" s="48"/>
      <c r="F131" s="41"/>
      <c r="G131" s="201"/>
      <c r="H131" s="201"/>
    </row>
    <row r="132" spans="1:8" s="9" customFormat="1" ht="15">
      <c r="A132" s="5"/>
      <c r="B132" s="5"/>
      <c r="C132" s="5"/>
      <c r="D132" s="53"/>
      <c r="E132" s="48"/>
      <c r="F132" s="41"/>
      <c r="G132" s="201"/>
      <c r="H132" s="201"/>
    </row>
    <row r="133" spans="1:8" s="9" customFormat="1" ht="15">
      <c r="A133" s="5"/>
      <c r="B133" s="5"/>
      <c r="C133" s="5"/>
      <c r="D133" s="53"/>
      <c r="E133" s="48"/>
      <c r="F133" s="41"/>
      <c r="G133" s="201"/>
      <c r="H133" s="201"/>
    </row>
    <row r="134" spans="1:8" s="9" customFormat="1" ht="15">
      <c r="A134" s="5"/>
      <c r="B134" s="5"/>
      <c r="C134" s="5"/>
      <c r="D134" s="53"/>
      <c r="E134" s="48"/>
      <c r="F134" s="41"/>
      <c r="G134" s="201"/>
      <c r="H134" s="201"/>
    </row>
    <row r="135" spans="1:8" s="9" customFormat="1" ht="15">
      <c r="A135" s="5"/>
      <c r="B135" s="5"/>
      <c r="C135" s="5"/>
      <c r="D135" s="53"/>
      <c r="E135" s="48"/>
      <c r="F135" s="41"/>
      <c r="G135" s="201"/>
      <c r="H135" s="201"/>
    </row>
    <row r="136" spans="1:8" s="9" customFormat="1" ht="15">
      <c r="A136" s="5"/>
      <c r="B136" s="5"/>
      <c r="C136" s="5"/>
      <c r="D136" s="53"/>
      <c r="E136" s="48"/>
      <c r="F136" s="41"/>
      <c r="G136" s="201"/>
      <c r="H136" s="201"/>
    </row>
    <row r="137" spans="1:8" s="9" customFormat="1" ht="15">
      <c r="A137" s="5"/>
      <c r="B137" s="5"/>
      <c r="C137" s="5"/>
      <c r="D137" s="53"/>
      <c r="E137" s="48"/>
      <c r="F137" s="41"/>
      <c r="G137" s="201"/>
      <c r="H137" s="201"/>
    </row>
    <row r="138" spans="1:8" s="9" customFormat="1" ht="15">
      <c r="A138" s="5"/>
      <c r="B138" s="5"/>
      <c r="C138" s="5"/>
      <c r="D138" s="53"/>
      <c r="E138" s="48"/>
      <c r="F138" s="41"/>
      <c r="G138" s="201"/>
      <c r="H138" s="201"/>
    </row>
    <row r="139" spans="1:8" s="9" customFormat="1" ht="15">
      <c r="A139" s="5"/>
      <c r="B139" s="5"/>
      <c r="C139" s="5"/>
      <c r="D139" s="53"/>
      <c r="E139" s="48"/>
      <c r="F139" s="41"/>
      <c r="G139" s="201"/>
      <c r="H139" s="201"/>
    </row>
    <row r="140" spans="1:8" s="9" customFormat="1" ht="15">
      <c r="A140" s="5"/>
      <c r="B140" s="5"/>
      <c r="C140" s="5"/>
      <c r="D140" s="53"/>
      <c r="E140" s="48"/>
      <c r="F140" s="41"/>
      <c r="G140" s="201"/>
      <c r="H140" s="201"/>
    </row>
    <row r="141" spans="1:8" s="9" customFormat="1" ht="15">
      <c r="A141" s="5"/>
      <c r="B141" s="5"/>
      <c r="C141" s="5"/>
      <c r="D141" s="53"/>
      <c r="E141" s="48"/>
      <c r="F141" s="41"/>
      <c r="G141" s="201"/>
      <c r="H141" s="201"/>
    </row>
    <row r="142" spans="1:8" s="9" customFormat="1" ht="15">
      <c r="A142" s="5"/>
      <c r="B142" s="5"/>
      <c r="C142" s="5"/>
      <c r="D142" s="53"/>
      <c r="E142" s="48"/>
      <c r="F142" s="41"/>
      <c r="G142" s="201"/>
      <c r="H142" s="201"/>
    </row>
    <row r="143" spans="1:8" s="9" customFormat="1" ht="15">
      <c r="A143" s="5"/>
      <c r="B143" s="5"/>
      <c r="C143" s="5"/>
      <c r="D143" s="53"/>
      <c r="E143" s="48"/>
      <c r="F143" s="41"/>
      <c r="G143" s="201"/>
      <c r="H143" s="201"/>
    </row>
    <row r="144" spans="1:8" s="9" customFormat="1" ht="15">
      <c r="A144" s="5"/>
      <c r="B144" s="5"/>
      <c r="C144" s="5"/>
      <c r="D144" s="53"/>
      <c r="E144" s="48"/>
      <c r="F144" s="41"/>
      <c r="G144" s="201"/>
      <c r="H144" s="201"/>
    </row>
    <row r="145" spans="1:8" s="9" customFormat="1" ht="15">
      <c r="A145" s="5"/>
      <c r="B145" s="5"/>
      <c r="C145" s="5"/>
      <c r="D145" s="53"/>
      <c r="E145" s="48"/>
      <c r="F145" s="41"/>
      <c r="G145" s="201"/>
      <c r="H145" s="201"/>
    </row>
    <row r="146" spans="1:8" s="9" customFormat="1" ht="15">
      <c r="A146" s="5"/>
      <c r="B146" s="5"/>
      <c r="C146" s="5"/>
      <c r="D146" s="53"/>
      <c r="E146" s="48"/>
      <c r="F146" s="41"/>
      <c r="G146" s="201"/>
      <c r="H146" s="201"/>
    </row>
    <row r="147" spans="1:8" s="9" customFormat="1" ht="15">
      <c r="A147" s="5"/>
      <c r="B147" s="5"/>
      <c r="C147" s="5"/>
      <c r="D147" s="53"/>
      <c r="E147" s="48"/>
      <c r="F147" s="41"/>
      <c r="G147" s="201"/>
      <c r="H147" s="201"/>
    </row>
    <row r="148" spans="1:8" s="9" customFormat="1" ht="15">
      <c r="A148" s="5"/>
      <c r="B148" s="5"/>
      <c r="C148" s="5"/>
      <c r="D148" s="53"/>
      <c r="E148" s="48"/>
      <c r="F148" s="41"/>
      <c r="G148" s="201"/>
      <c r="H148" s="201"/>
    </row>
    <row r="149" spans="1:8" ht="15">
      <c r="A149" s="5"/>
      <c r="B149" s="5"/>
      <c r="C149" s="5"/>
      <c r="D149" s="53"/>
      <c r="E149" s="48"/>
      <c r="F149" s="41"/>
      <c r="G149" s="201"/>
      <c r="H149" s="201"/>
    </row>
    <row r="150" spans="1:8" ht="15">
      <c r="A150" s="5"/>
      <c r="B150" s="5"/>
      <c r="C150" s="5"/>
      <c r="D150" s="53"/>
      <c r="E150" s="48"/>
      <c r="F150" s="41"/>
      <c r="G150" s="201"/>
      <c r="H150" s="201"/>
    </row>
    <row r="151" spans="1:8" ht="15">
      <c r="A151" s="5"/>
      <c r="B151" s="5"/>
      <c r="C151" s="5"/>
      <c r="D151" s="53"/>
      <c r="E151" s="48"/>
      <c r="F151" s="41"/>
      <c r="G151" s="201"/>
      <c r="H151" s="201"/>
    </row>
    <row r="152" spans="1:8" ht="15">
      <c r="A152" s="5"/>
      <c r="B152" s="5"/>
      <c r="C152" s="5"/>
      <c r="D152" s="53"/>
      <c r="E152" s="48"/>
      <c r="F152" s="41"/>
      <c r="G152" s="201"/>
      <c r="H152" s="201"/>
    </row>
    <row r="153" spans="1:8" ht="15">
      <c r="A153" s="5"/>
      <c r="B153" s="5"/>
      <c r="C153" s="5"/>
      <c r="D153" s="53"/>
      <c r="E153" s="48"/>
      <c r="F153" s="41"/>
      <c r="G153" s="201"/>
      <c r="H153" s="201"/>
    </row>
    <row r="154" spans="1:8" ht="15">
      <c r="A154" s="5"/>
      <c r="B154" s="5"/>
      <c r="C154" s="5"/>
      <c r="D154" s="53"/>
      <c r="E154" s="48"/>
      <c r="F154" s="41"/>
      <c r="G154" s="201"/>
      <c r="H154" s="201"/>
    </row>
    <row r="155" spans="1:8" ht="15">
      <c r="A155" s="5"/>
      <c r="B155" s="5"/>
      <c r="C155" s="5"/>
      <c r="D155" s="53"/>
      <c r="E155" s="48"/>
      <c r="F155" s="41"/>
      <c r="G155" s="201"/>
      <c r="H155" s="201"/>
    </row>
  </sheetData>
  <sheetProtection/>
  <mergeCells count="3">
    <mergeCell ref="A1:H1"/>
    <mergeCell ref="D4:H4"/>
    <mergeCell ref="G6:H6"/>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8.xml><?xml version="1.0" encoding="utf-8"?>
<worksheet xmlns="http://schemas.openxmlformats.org/spreadsheetml/2006/main" xmlns:r="http://schemas.openxmlformats.org/officeDocument/2006/relationships">
  <dimension ref="A2:H162"/>
  <sheetViews>
    <sheetView tabSelected="1" view="pageBreakPreview" zoomScale="85" zoomScaleNormal="85" zoomScaleSheetLayoutView="85" workbookViewId="0" topLeftCell="A1">
      <selection activeCell="J42" sqref="J42"/>
    </sheetView>
  </sheetViews>
  <sheetFormatPr defaultColWidth="9.140625" defaultRowHeight="15"/>
  <cols>
    <col min="1" max="1" width="9.140625" style="7" customWidth="1"/>
    <col min="2" max="2" width="74.421875" style="55" customWidth="1"/>
    <col min="3" max="3" width="9.140625" style="46" customWidth="1"/>
    <col min="4" max="4" width="9.8515625" style="36" bestFit="1" customWidth="1"/>
    <col min="5" max="5" width="15.7109375" style="35" customWidth="1"/>
    <col min="6" max="6" width="20.28125" style="35" customWidth="1"/>
    <col min="7" max="7" width="15.00390625" style="0" bestFit="1" customWidth="1"/>
    <col min="8" max="8" width="16.00390625" style="0" bestFit="1" customWidth="1"/>
    <col min="10" max="10" width="34.140625" style="0" customWidth="1"/>
  </cols>
  <sheetData>
    <row r="2" spans="1:7" ht="25.5" customHeight="1">
      <c r="A2" s="56"/>
      <c r="B2" s="57"/>
      <c r="C2" s="58"/>
      <c r="D2" s="59"/>
      <c r="E2" s="60"/>
      <c r="F2" s="60"/>
      <c r="G2" s="20"/>
    </row>
    <row r="3" spans="1:7" s="65" customFormat="1" ht="39" customHeight="1">
      <c r="A3" s="323" t="s">
        <v>135</v>
      </c>
      <c r="B3" s="324"/>
      <c r="C3" s="324"/>
      <c r="D3" s="324"/>
      <c r="E3" s="324"/>
      <c r="F3" s="325"/>
      <c r="G3" s="75"/>
    </row>
    <row r="4" spans="1:7" ht="20.25" customHeight="1">
      <c r="A4" s="56"/>
      <c r="B4" s="57"/>
      <c r="C4" s="58"/>
      <c r="D4" s="59"/>
      <c r="E4" s="60"/>
      <c r="F4" s="60"/>
      <c r="G4" s="20"/>
    </row>
    <row r="5" spans="1:7" ht="21.75" customHeight="1">
      <c r="A5" s="66"/>
      <c r="B5" s="67" t="str">
        <f>'1 Tehnička priprema gradilišta'!D8</f>
        <v>UKUPNO 1. TEHNIČKA PRIPREMA GRADILIŠTA</v>
      </c>
      <c r="C5" s="68"/>
      <c r="D5" s="69"/>
      <c r="E5" s="70"/>
      <c r="F5" s="71">
        <f>'1 Tehnička priprema gradilišta'!G8</f>
        <v>0</v>
      </c>
      <c r="G5" s="20"/>
    </row>
    <row r="6" spans="1:7" s="30" customFormat="1" ht="20.25">
      <c r="A6" s="72"/>
      <c r="B6" s="67" t="str">
        <f>'2 Zaštita instalacija'!D10</f>
        <v>UKUPNO 2. ZAŠTITA INSTALACIJA</v>
      </c>
      <c r="C6" s="68"/>
      <c r="D6" s="69"/>
      <c r="E6" s="71"/>
      <c r="F6" s="71">
        <f>'2 Zaštita instalacija'!G10</f>
        <v>0</v>
      </c>
      <c r="G6" s="29"/>
    </row>
    <row r="7" spans="1:7" s="30" customFormat="1" ht="20.25">
      <c r="A7" s="72"/>
      <c r="B7" s="67" t="str">
        <f>'3 Zemljani radovi'!D10</f>
        <v>UKUPNO 3. ZEMLJANI RADOVI</v>
      </c>
      <c r="C7" s="68"/>
      <c r="D7" s="69"/>
      <c r="E7" s="71"/>
      <c r="F7" s="71">
        <f>'3 Zemljani radovi'!G10</f>
        <v>0</v>
      </c>
      <c r="G7" s="29"/>
    </row>
    <row r="8" spans="1:6" s="30" customFormat="1" ht="20.25">
      <c r="A8" s="72"/>
      <c r="B8" s="67" t="str">
        <f>'4 Kameno-Betonski radovi'!D13</f>
        <v>UKUPNO 4. KAMENO-BETONSKI RADOVI</v>
      </c>
      <c r="C8" s="68"/>
      <c r="D8" s="69"/>
      <c r="E8" s="71"/>
      <c r="F8" s="71">
        <f>'4 Kameno-Betonski radovi'!G13</f>
        <v>0</v>
      </c>
    </row>
    <row r="9" spans="1:8" s="30" customFormat="1" ht="22.5" customHeight="1">
      <c r="A9" s="72"/>
      <c r="B9" s="67" t="str">
        <f>'5 Kolnička konstrukcija '!D13</f>
        <v>UKUPNO 5. IZVEDBA DIJELA KOLNIČKE KONSTRUKCIJE</v>
      </c>
      <c r="C9" s="68"/>
      <c r="D9" s="69"/>
      <c r="E9" s="71"/>
      <c r="F9" s="71">
        <f>'5 Kolnička konstrukcija '!G13</f>
        <v>0</v>
      </c>
      <c r="H9" s="33"/>
    </row>
    <row r="10" spans="1:7" ht="24" customHeight="1">
      <c r="A10" s="72"/>
      <c r="B10" s="67" t="str">
        <f>'6 Uređenje prostora sanacije k'!D6</f>
        <v>UKUPNO 6. ZAVRŠNI RADOVI </v>
      </c>
      <c r="C10" s="68"/>
      <c r="D10" s="69"/>
      <c r="E10" s="71"/>
      <c r="F10" s="71">
        <f>'6 Uređenje prostora sanacije k'!G6</f>
        <v>0</v>
      </c>
      <c r="G10" s="20"/>
    </row>
    <row r="11" spans="1:8" ht="31.5" customHeight="1">
      <c r="A11" s="326" t="s">
        <v>15</v>
      </c>
      <c r="B11" s="327"/>
      <c r="C11" s="327"/>
      <c r="D11" s="327"/>
      <c r="E11" s="328"/>
      <c r="F11" s="73">
        <f>SUM(F4:F10)</f>
        <v>0</v>
      </c>
      <c r="H11" s="15"/>
    </row>
    <row r="12" spans="1:8" ht="31.5" customHeight="1">
      <c r="A12" s="326" t="s">
        <v>16</v>
      </c>
      <c r="B12" s="327"/>
      <c r="C12" s="327"/>
      <c r="D12" s="327"/>
      <c r="E12" s="328"/>
      <c r="F12" s="74">
        <f>(F11*1.25)-F11</f>
        <v>0</v>
      </c>
      <c r="H12" s="15"/>
    </row>
    <row r="13" spans="1:8" ht="30.75" customHeight="1">
      <c r="A13" s="326" t="s">
        <v>17</v>
      </c>
      <c r="B13" s="327"/>
      <c r="C13" s="327"/>
      <c r="D13" s="327"/>
      <c r="E13" s="328"/>
      <c r="F13" s="73">
        <f>F11+F12</f>
        <v>0</v>
      </c>
      <c r="H13" s="15"/>
    </row>
    <row r="14" spans="1:8" ht="15">
      <c r="A14" s="5"/>
      <c r="B14" s="23"/>
      <c r="C14" s="45"/>
      <c r="D14" s="34"/>
      <c r="H14" s="15"/>
    </row>
    <row r="15" spans="1:4" ht="15">
      <c r="A15" s="5"/>
      <c r="B15" s="23"/>
      <c r="C15" s="45"/>
      <c r="D15" s="34"/>
    </row>
    <row r="16" spans="1:4" ht="15">
      <c r="A16" s="5"/>
      <c r="B16" s="23"/>
      <c r="C16" s="45"/>
      <c r="D16" s="34"/>
    </row>
    <row r="17" spans="1:6" ht="15">
      <c r="A17" s="5"/>
      <c r="B17" s="23"/>
      <c r="C17" s="45"/>
      <c r="D17" s="34"/>
      <c r="E17" s="37"/>
      <c r="F17" s="37"/>
    </row>
    <row r="18" spans="1:6" ht="15">
      <c r="A18" s="5"/>
      <c r="B18" s="23"/>
      <c r="C18" s="45"/>
      <c r="D18" s="34"/>
      <c r="E18" s="37"/>
      <c r="F18" s="37"/>
    </row>
    <row r="19" spans="1:6" ht="15">
      <c r="A19" s="5"/>
      <c r="B19" s="23"/>
      <c r="C19" s="45"/>
      <c r="D19" s="34"/>
      <c r="E19" s="37"/>
      <c r="F19" s="37"/>
    </row>
    <row r="20" spans="1:6" ht="15">
      <c r="A20" s="5"/>
      <c r="B20" s="23"/>
      <c r="C20" s="45"/>
      <c r="D20" s="34"/>
      <c r="E20" s="37"/>
      <c r="F20" s="37"/>
    </row>
    <row r="21" spans="1:6" ht="15">
      <c r="A21" s="5"/>
      <c r="B21" s="23"/>
      <c r="C21" s="45"/>
      <c r="D21" s="34"/>
      <c r="E21" s="37"/>
      <c r="F21" s="37"/>
    </row>
    <row r="22" spans="1:6" ht="15">
      <c r="A22" s="5"/>
      <c r="B22" s="23"/>
      <c r="C22" s="45"/>
      <c r="D22" s="34"/>
      <c r="E22" s="37"/>
      <c r="F22" s="37"/>
    </row>
    <row r="23" spans="1:6" ht="15">
      <c r="A23" s="5"/>
      <c r="B23" s="23"/>
      <c r="C23" s="45"/>
      <c r="D23" s="34"/>
      <c r="E23" s="37"/>
      <c r="F23" s="37"/>
    </row>
    <row r="24" spans="1:6" ht="15">
      <c r="A24" s="5"/>
      <c r="B24" s="23"/>
      <c r="C24" s="45"/>
      <c r="D24" s="34"/>
      <c r="E24" s="37"/>
      <c r="F24" s="37"/>
    </row>
    <row r="25" spans="1:6" ht="15">
      <c r="A25" s="5"/>
      <c r="B25" s="23"/>
      <c r="C25" s="45"/>
      <c r="D25" s="34"/>
      <c r="E25" s="37"/>
      <c r="F25" s="37"/>
    </row>
    <row r="26" spans="1:6" ht="15">
      <c r="A26" s="5"/>
      <c r="B26" s="23"/>
      <c r="C26" s="45"/>
      <c r="D26" s="34"/>
      <c r="E26" s="37"/>
      <c r="F26" s="37"/>
    </row>
    <row r="27" spans="1:6" ht="15">
      <c r="A27" s="5"/>
      <c r="B27" s="23"/>
      <c r="C27" s="45"/>
      <c r="D27" s="34"/>
      <c r="E27" s="37"/>
      <c r="F27" s="37"/>
    </row>
    <row r="28" spans="1:6" ht="15">
      <c r="A28" s="5"/>
      <c r="B28" s="23"/>
      <c r="C28" s="45"/>
      <c r="D28" s="34"/>
      <c r="E28" s="37"/>
      <c r="F28" s="37"/>
    </row>
    <row r="29" spans="1:6" ht="15">
      <c r="A29" s="5"/>
      <c r="B29" s="23"/>
      <c r="C29" s="45"/>
      <c r="D29" s="34"/>
      <c r="E29" s="37"/>
      <c r="F29" s="37"/>
    </row>
    <row r="30" spans="1:6" ht="15">
      <c r="A30" s="5"/>
      <c r="B30" s="23"/>
      <c r="C30" s="45"/>
      <c r="D30" s="34"/>
      <c r="E30" s="37"/>
      <c r="F30" s="37"/>
    </row>
    <row r="31" spans="1:6" ht="15">
      <c r="A31" s="5"/>
      <c r="B31" s="23"/>
      <c r="C31" s="45"/>
      <c r="D31" s="34"/>
      <c r="E31" s="37"/>
      <c r="F31" s="37"/>
    </row>
    <row r="32" spans="1:6" ht="15">
      <c r="A32" s="5"/>
      <c r="B32" s="23"/>
      <c r="C32" s="45"/>
      <c r="D32" s="34"/>
      <c r="E32" s="37"/>
      <c r="F32" s="37"/>
    </row>
    <row r="33" spans="1:6" ht="15">
      <c r="A33" s="5"/>
      <c r="B33" s="23"/>
      <c r="C33" s="45"/>
      <c r="D33" s="34"/>
      <c r="E33" s="37"/>
      <c r="F33" s="37"/>
    </row>
    <row r="34" spans="1:6" ht="15">
      <c r="A34" s="5"/>
      <c r="B34" s="23"/>
      <c r="C34" s="45"/>
      <c r="D34" s="34"/>
      <c r="E34" s="37"/>
      <c r="F34" s="37"/>
    </row>
    <row r="35" spans="1:6" ht="15">
      <c r="A35" s="5"/>
      <c r="B35" s="23"/>
      <c r="C35" s="45"/>
      <c r="D35" s="34"/>
      <c r="E35" s="37"/>
      <c r="F35" s="37"/>
    </row>
    <row r="36" spans="1:6" ht="15">
      <c r="A36" s="5"/>
      <c r="B36" s="23"/>
      <c r="C36" s="45"/>
      <c r="D36" s="34"/>
      <c r="E36" s="37"/>
      <c r="F36" s="37"/>
    </row>
    <row r="37" spans="1:6" ht="15">
      <c r="A37" s="5"/>
      <c r="B37" s="23"/>
      <c r="C37" s="45"/>
      <c r="D37" s="34"/>
      <c r="E37" s="37"/>
      <c r="F37" s="37"/>
    </row>
    <row r="38" spans="1:6" ht="15">
      <c r="A38" s="5"/>
      <c r="B38" s="23"/>
      <c r="C38" s="45"/>
      <c r="D38" s="34"/>
      <c r="E38" s="37"/>
      <c r="F38" s="37"/>
    </row>
    <row r="39" spans="1:6" ht="15">
      <c r="A39" s="5"/>
      <c r="B39" s="23"/>
      <c r="C39" s="45"/>
      <c r="D39" s="34"/>
      <c r="E39" s="37"/>
      <c r="F39" s="37"/>
    </row>
    <row r="40" spans="1:6" ht="15">
      <c r="A40" s="5"/>
      <c r="B40" s="23"/>
      <c r="C40" s="45"/>
      <c r="D40" s="34"/>
      <c r="E40" s="37"/>
      <c r="F40" s="37"/>
    </row>
    <row r="41" spans="1:6" ht="15">
      <c r="A41" s="5"/>
      <c r="B41" s="23"/>
      <c r="C41" s="45"/>
      <c r="D41" s="34"/>
      <c r="E41" s="37"/>
      <c r="F41" s="37"/>
    </row>
    <row r="42" spans="1:6" ht="15">
      <c r="A42" s="5"/>
      <c r="B42" s="23"/>
      <c r="C42" s="45"/>
      <c r="D42" s="34"/>
      <c r="E42" s="37"/>
      <c r="F42" s="37"/>
    </row>
    <row r="43" spans="1:6" ht="15">
      <c r="A43" s="5"/>
      <c r="B43" s="23"/>
      <c r="C43" s="45"/>
      <c r="D43" s="34"/>
      <c r="E43" s="37"/>
      <c r="F43" s="37"/>
    </row>
    <row r="44" spans="1:6" ht="15">
      <c r="A44" s="5"/>
      <c r="B44" s="23"/>
      <c r="C44" s="45"/>
      <c r="D44" s="34"/>
      <c r="E44" s="37"/>
      <c r="F44" s="37"/>
    </row>
    <row r="45" spans="1:6" ht="15">
      <c r="A45" s="5"/>
      <c r="B45" s="23"/>
      <c r="C45" s="45"/>
      <c r="D45" s="34"/>
      <c r="E45" s="37"/>
      <c r="F45" s="37"/>
    </row>
    <row r="46" spans="1:6" ht="15">
      <c r="A46" s="5"/>
      <c r="B46" s="23"/>
      <c r="C46" s="45"/>
      <c r="D46" s="34"/>
      <c r="E46" s="37"/>
      <c r="F46" s="37"/>
    </row>
    <row r="47" spans="1:6" ht="15">
      <c r="A47" s="5"/>
      <c r="B47" s="23"/>
      <c r="C47" s="45"/>
      <c r="D47" s="34"/>
      <c r="E47" s="37"/>
      <c r="F47" s="37"/>
    </row>
    <row r="48" spans="1:6" s="9" customFormat="1" ht="15">
      <c r="A48" s="5"/>
      <c r="B48" s="23"/>
      <c r="C48" s="45"/>
      <c r="D48" s="34"/>
      <c r="E48" s="37"/>
      <c r="F48" s="37"/>
    </row>
    <row r="49" spans="1:6" s="9" customFormat="1" ht="15">
      <c r="A49" s="5"/>
      <c r="B49" s="23"/>
      <c r="C49" s="45"/>
      <c r="D49" s="34"/>
      <c r="E49" s="35"/>
      <c r="F49" s="35"/>
    </row>
    <row r="50" spans="1:6" s="9" customFormat="1" ht="15">
      <c r="A50" s="5"/>
      <c r="B50" s="23"/>
      <c r="C50" s="45"/>
      <c r="D50" s="34"/>
      <c r="E50" s="35"/>
      <c r="F50" s="35"/>
    </row>
    <row r="51" spans="1:6" s="9" customFormat="1" ht="15">
      <c r="A51" s="5"/>
      <c r="B51" s="23"/>
      <c r="C51" s="45"/>
      <c r="D51" s="34"/>
      <c r="E51" s="35"/>
      <c r="F51" s="35"/>
    </row>
    <row r="52" spans="1:6" s="9" customFormat="1" ht="15">
      <c r="A52" s="5"/>
      <c r="B52" s="23"/>
      <c r="C52" s="45"/>
      <c r="D52" s="34"/>
      <c r="E52" s="35"/>
      <c r="F52" s="35"/>
    </row>
    <row r="53" spans="1:6" s="9" customFormat="1" ht="15">
      <c r="A53" s="5"/>
      <c r="B53" s="23"/>
      <c r="C53" s="45"/>
      <c r="D53" s="34"/>
      <c r="E53" s="35"/>
      <c r="F53" s="35"/>
    </row>
    <row r="54" spans="1:6" s="9" customFormat="1" ht="15">
      <c r="A54" s="5"/>
      <c r="B54" s="24"/>
      <c r="C54" s="47"/>
      <c r="D54" s="40"/>
      <c r="E54" s="39"/>
      <c r="F54" s="39"/>
    </row>
    <row r="55" spans="1:6" s="9" customFormat="1" ht="15">
      <c r="A55" s="5"/>
      <c r="B55" s="24"/>
      <c r="C55" s="47"/>
      <c r="D55" s="40"/>
      <c r="E55" s="39"/>
      <c r="F55" s="39"/>
    </row>
    <row r="56" spans="1:6" s="9" customFormat="1" ht="15">
      <c r="A56" s="5"/>
      <c r="B56" s="24"/>
      <c r="C56" s="47"/>
      <c r="D56" s="40"/>
      <c r="E56" s="39"/>
      <c r="F56" s="39"/>
    </row>
    <row r="57" spans="1:6" s="9" customFormat="1" ht="15">
      <c r="A57" s="5"/>
      <c r="B57" s="24"/>
      <c r="C57" s="47"/>
      <c r="D57" s="40"/>
      <c r="E57" s="39"/>
      <c r="F57" s="39"/>
    </row>
    <row r="58" spans="1:6" s="9" customFormat="1" ht="15">
      <c r="A58" s="5"/>
      <c r="B58" s="24"/>
      <c r="C58" s="47"/>
      <c r="D58" s="40"/>
      <c r="E58" s="39"/>
      <c r="F58" s="39"/>
    </row>
    <row r="59" spans="1:6" s="9" customFormat="1" ht="15">
      <c r="A59" s="5"/>
      <c r="B59" s="24"/>
      <c r="C59" s="47"/>
      <c r="D59" s="40"/>
      <c r="E59" s="39"/>
      <c r="F59" s="39"/>
    </row>
    <row r="60" spans="1:6" s="8" customFormat="1" ht="30" customHeight="1">
      <c r="A60" s="1"/>
      <c r="B60" s="50"/>
      <c r="C60" s="2"/>
      <c r="D60" s="3"/>
      <c r="E60" s="4"/>
      <c r="F60" s="4"/>
    </row>
    <row r="61" spans="1:6" s="9" customFormat="1" ht="15">
      <c r="A61" s="1"/>
      <c r="B61" s="50"/>
      <c r="C61" s="2"/>
      <c r="D61" s="3"/>
      <c r="E61" s="4"/>
      <c r="F61" s="4"/>
    </row>
    <row r="62" spans="1:6" s="8" customFormat="1" ht="12.75">
      <c r="A62" s="1"/>
      <c r="B62" s="26"/>
      <c r="C62" s="2"/>
      <c r="D62" s="3"/>
      <c r="E62" s="4"/>
      <c r="F62" s="4"/>
    </row>
    <row r="63" spans="1:6" s="9" customFormat="1" ht="15">
      <c r="A63" s="10"/>
      <c r="B63" s="51"/>
      <c r="C63" s="48"/>
      <c r="D63" s="41"/>
      <c r="E63" s="39"/>
      <c r="F63" s="39"/>
    </row>
    <row r="64" spans="1:6" s="9" customFormat="1" ht="15">
      <c r="A64" s="5"/>
      <c r="B64" s="25"/>
      <c r="C64" s="47"/>
      <c r="D64" s="40"/>
      <c r="E64" s="39"/>
      <c r="F64" s="39"/>
    </row>
    <row r="65" spans="1:6" s="9" customFormat="1" ht="15">
      <c r="A65" s="10"/>
      <c r="B65" s="51"/>
      <c r="C65" s="48"/>
      <c r="D65" s="41"/>
      <c r="E65" s="39"/>
      <c r="F65" s="39"/>
    </row>
    <row r="66" spans="1:6" s="9" customFormat="1" ht="15">
      <c r="A66" s="5"/>
      <c r="B66" s="26"/>
      <c r="C66" s="49"/>
      <c r="D66" s="38"/>
      <c r="E66" s="39"/>
      <c r="F66" s="39"/>
    </row>
    <row r="67" spans="1:6" s="9" customFormat="1" ht="15">
      <c r="A67" s="5"/>
      <c r="B67" s="26"/>
      <c r="C67" s="49"/>
      <c r="D67" s="38"/>
      <c r="E67" s="39"/>
      <c r="F67" s="39"/>
    </row>
    <row r="68" spans="1:6" s="9" customFormat="1" ht="15">
      <c r="A68" s="5"/>
      <c r="B68" s="12"/>
      <c r="C68" s="47"/>
      <c r="D68" s="38"/>
      <c r="E68" s="39"/>
      <c r="F68" s="39"/>
    </row>
    <row r="69" spans="1:6" s="9" customFormat="1" ht="15">
      <c r="A69" s="11"/>
      <c r="B69" s="52"/>
      <c r="C69" s="48"/>
      <c r="D69" s="41"/>
      <c r="E69" s="39"/>
      <c r="F69" s="39"/>
    </row>
    <row r="70" spans="1:6" s="9" customFormat="1" ht="15">
      <c r="A70" s="5"/>
      <c r="B70" s="24"/>
      <c r="C70" s="47"/>
      <c r="D70" s="38"/>
      <c r="E70" s="39"/>
      <c r="F70" s="39"/>
    </row>
    <row r="71" spans="1:6" s="9" customFormat="1" ht="15">
      <c r="A71" s="11"/>
      <c r="B71" s="52"/>
      <c r="C71" s="48"/>
      <c r="D71" s="41"/>
      <c r="E71" s="39"/>
      <c r="F71" s="39"/>
    </row>
    <row r="72" spans="1:6" s="9" customFormat="1" ht="15">
      <c r="A72" s="5"/>
      <c r="B72" s="12"/>
      <c r="C72" s="47"/>
      <c r="D72" s="40"/>
      <c r="E72" s="39"/>
      <c r="F72" s="39"/>
    </row>
    <row r="73" spans="1:6" s="9" customFormat="1" ht="15">
      <c r="A73" s="5"/>
      <c r="B73" s="24"/>
      <c r="C73" s="47"/>
      <c r="D73" s="40"/>
      <c r="E73" s="39"/>
      <c r="F73" s="39"/>
    </row>
    <row r="74" spans="1:6" s="9" customFormat="1" ht="15">
      <c r="A74" s="5"/>
      <c r="B74" s="24"/>
      <c r="C74" s="47"/>
      <c r="D74" s="40"/>
      <c r="E74" s="39"/>
      <c r="F74" s="39"/>
    </row>
    <row r="75" spans="1:6" s="9" customFormat="1" ht="15">
      <c r="A75" s="5"/>
      <c r="B75" s="24"/>
      <c r="C75" s="47"/>
      <c r="D75" s="40"/>
      <c r="E75" s="39"/>
      <c r="F75" s="39"/>
    </row>
    <row r="76" spans="1:6" s="9" customFormat="1" ht="15">
      <c r="A76" s="5"/>
      <c r="B76" s="12"/>
      <c r="C76" s="47"/>
      <c r="D76" s="40"/>
      <c r="E76" s="39"/>
      <c r="F76" s="39"/>
    </row>
    <row r="77" spans="1:6" s="9" customFormat="1" ht="15">
      <c r="A77" s="5"/>
      <c r="B77" s="24"/>
      <c r="C77" s="48"/>
      <c r="D77" s="41"/>
      <c r="E77" s="39"/>
      <c r="F77" s="39"/>
    </row>
    <row r="78" spans="1:6" s="9" customFormat="1" ht="15">
      <c r="A78" s="5"/>
      <c r="B78" s="24"/>
      <c r="C78" s="47"/>
      <c r="D78" s="40"/>
      <c r="E78" s="39"/>
      <c r="F78" s="39"/>
    </row>
    <row r="79" spans="1:6" s="9" customFormat="1" ht="15">
      <c r="A79" s="5"/>
      <c r="B79" s="24"/>
      <c r="C79" s="48"/>
      <c r="D79" s="41"/>
      <c r="E79" s="39"/>
      <c r="F79" s="39"/>
    </row>
    <row r="80" spans="1:6" s="9" customFormat="1" ht="15">
      <c r="A80" s="5"/>
      <c r="B80" s="24"/>
      <c r="C80" s="47"/>
      <c r="D80" s="40"/>
      <c r="E80" s="39"/>
      <c r="F80" s="39"/>
    </row>
    <row r="81" spans="1:6" s="9" customFormat="1" ht="15">
      <c r="A81" s="5"/>
      <c r="B81" s="24"/>
      <c r="C81" s="48"/>
      <c r="D81" s="41"/>
      <c r="E81" s="39"/>
      <c r="F81" s="39"/>
    </row>
    <row r="82" spans="1:6" s="9" customFormat="1" ht="15">
      <c r="A82" s="5"/>
      <c r="B82" s="24"/>
      <c r="C82" s="47"/>
      <c r="D82" s="40"/>
      <c r="E82" s="39"/>
      <c r="F82" s="39"/>
    </row>
    <row r="83" spans="1:6" s="9" customFormat="1" ht="15">
      <c r="A83" s="5"/>
      <c r="B83" s="24"/>
      <c r="C83" s="48"/>
      <c r="D83" s="41"/>
      <c r="E83" s="39"/>
      <c r="F83" s="39"/>
    </row>
    <row r="84" spans="1:6" s="9" customFormat="1" ht="15">
      <c r="A84" s="5"/>
      <c r="B84" s="24"/>
      <c r="C84" s="47"/>
      <c r="D84" s="40"/>
      <c r="E84" s="39"/>
      <c r="F84" s="39"/>
    </row>
    <row r="85" spans="1:6" s="9" customFormat="1" ht="15">
      <c r="A85" s="5"/>
      <c r="B85" s="24"/>
      <c r="C85" s="47"/>
      <c r="D85" s="40"/>
      <c r="E85" s="39"/>
      <c r="F85" s="39"/>
    </row>
    <row r="86" spans="1:6" s="9" customFormat="1" ht="15">
      <c r="A86" s="1"/>
      <c r="B86" s="50"/>
      <c r="C86" s="2"/>
      <c r="D86" s="3"/>
      <c r="E86" s="4"/>
      <c r="F86" s="4"/>
    </row>
    <row r="87" spans="1:6" s="9" customFormat="1" ht="15">
      <c r="A87" s="5"/>
      <c r="B87" s="24"/>
      <c r="C87" s="47"/>
      <c r="D87" s="40"/>
      <c r="E87" s="39"/>
      <c r="F87" s="39"/>
    </row>
    <row r="88" spans="1:6" s="9" customFormat="1" ht="19.5" customHeight="1">
      <c r="A88" s="5"/>
      <c r="B88" s="24"/>
      <c r="C88" s="47"/>
      <c r="D88" s="40"/>
      <c r="E88" s="39"/>
      <c r="F88" s="39"/>
    </row>
    <row r="89" spans="1:6" s="9" customFormat="1" ht="15">
      <c r="A89" s="5"/>
      <c r="B89" s="24"/>
      <c r="C89" s="47"/>
      <c r="D89" s="40"/>
      <c r="E89" s="39"/>
      <c r="F89" s="39"/>
    </row>
    <row r="90" spans="1:6" s="9" customFormat="1" ht="15">
      <c r="A90" s="5"/>
      <c r="B90" s="24"/>
      <c r="C90" s="48"/>
      <c r="D90" s="41"/>
      <c r="E90" s="42"/>
      <c r="F90" s="39"/>
    </row>
    <row r="91" spans="1:6" s="9" customFormat="1" ht="15">
      <c r="A91" s="5"/>
      <c r="B91" s="24"/>
      <c r="C91" s="47"/>
      <c r="D91" s="40"/>
      <c r="E91" s="39"/>
      <c r="F91" s="39"/>
    </row>
    <row r="92" spans="1:6" s="9" customFormat="1" ht="15">
      <c r="A92" s="5"/>
      <c r="B92" s="24"/>
      <c r="C92" s="48"/>
      <c r="D92" s="41"/>
      <c r="E92" s="42"/>
      <c r="F92" s="39"/>
    </row>
    <row r="93" spans="1:6" s="9" customFormat="1" ht="15">
      <c r="A93" s="5"/>
      <c r="B93" s="24"/>
      <c r="C93" s="47"/>
      <c r="D93" s="40"/>
      <c r="E93" s="39"/>
      <c r="F93" s="39"/>
    </row>
    <row r="94" spans="1:6" s="9" customFormat="1" ht="15">
      <c r="A94" s="5"/>
      <c r="B94" s="24"/>
      <c r="C94" s="48"/>
      <c r="D94" s="41"/>
      <c r="E94" s="39"/>
      <c r="F94" s="39"/>
    </row>
    <row r="95" spans="1:6" s="9" customFormat="1" ht="15">
      <c r="A95" s="5"/>
      <c r="B95" s="24"/>
      <c r="C95" s="47"/>
      <c r="D95" s="40"/>
      <c r="E95" s="39"/>
      <c r="F95" s="39"/>
    </row>
    <row r="96" spans="1:6" s="9" customFormat="1" ht="15">
      <c r="A96" s="5"/>
      <c r="B96" s="24"/>
      <c r="C96" s="47"/>
      <c r="D96" s="40"/>
      <c r="E96" s="39"/>
      <c r="F96" s="39"/>
    </row>
    <row r="97" spans="1:6" s="9" customFormat="1" ht="15">
      <c r="A97" s="5"/>
      <c r="B97" s="24"/>
      <c r="C97" s="47"/>
      <c r="D97" s="40"/>
      <c r="E97" s="39"/>
      <c r="F97" s="39"/>
    </row>
    <row r="98" spans="1:6" s="9" customFormat="1" ht="15">
      <c r="A98" s="5"/>
      <c r="B98" s="24"/>
      <c r="C98" s="47"/>
      <c r="D98" s="40"/>
      <c r="E98" s="39"/>
      <c r="F98" s="39"/>
    </row>
    <row r="99" spans="1:6" s="9" customFormat="1" ht="15">
      <c r="A99" s="13"/>
      <c r="B99" s="27"/>
      <c r="C99" s="48"/>
      <c r="D99" s="41"/>
      <c r="E99" s="39"/>
      <c r="F99" s="39"/>
    </row>
    <row r="100" spans="1:6" s="9" customFormat="1" ht="15">
      <c r="A100" s="5"/>
      <c r="B100" s="24"/>
      <c r="C100" s="47"/>
      <c r="D100" s="40"/>
      <c r="E100" s="39"/>
      <c r="F100" s="39"/>
    </row>
    <row r="101" spans="1:6" s="9" customFormat="1" ht="15">
      <c r="A101" s="10"/>
      <c r="B101" s="51"/>
      <c r="C101" s="48"/>
      <c r="D101" s="41"/>
      <c r="E101" s="39"/>
      <c r="F101" s="39"/>
    </row>
    <row r="102" spans="1:6" s="9" customFormat="1" ht="15">
      <c r="A102" s="5"/>
      <c r="B102" s="24"/>
      <c r="C102" s="47"/>
      <c r="D102" s="40"/>
      <c r="E102" s="43"/>
      <c r="F102" s="43"/>
    </row>
    <row r="103" spans="1:6" s="9" customFormat="1" ht="15">
      <c r="A103" s="5"/>
      <c r="B103" s="24"/>
      <c r="C103" s="48"/>
      <c r="D103" s="41"/>
      <c r="E103" s="39"/>
      <c r="F103" s="39"/>
    </row>
    <row r="104" spans="1:6" s="9" customFormat="1" ht="15">
      <c r="A104" s="5"/>
      <c r="B104" s="24"/>
      <c r="C104" s="47"/>
      <c r="D104" s="40"/>
      <c r="E104" s="43"/>
      <c r="F104" s="43"/>
    </row>
    <row r="105" spans="1:6" s="9" customFormat="1" ht="15">
      <c r="A105" s="5"/>
      <c r="B105" s="24"/>
      <c r="C105" s="47"/>
      <c r="D105" s="40"/>
      <c r="E105" s="43"/>
      <c r="F105" s="43"/>
    </row>
    <row r="106" spans="1:6" s="9" customFormat="1" ht="15">
      <c r="A106" s="5"/>
      <c r="B106" s="53"/>
      <c r="C106" s="48"/>
      <c r="D106" s="41"/>
      <c r="E106" s="42"/>
      <c r="F106" s="39"/>
    </row>
    <row r="107" spans="1:6" s="9" customFormat="1" ht="15">
      <c r="A107" s="5"/>
      <c r="B107" s="53"/>
      <c r="C107" s="48"/>
      <c r="D107" s="41"/>
      <c r="E107" s="39"/>
      <c r="F107" s="39"/>
    </row>
    <row r="108" spans="1:6" s="9" customFormat="1" ht="15">
      <c r="A108" s="5"/>
      <c r="B108" s="53"/>
      <c r="C108" s="48"/>
      <c r="D108" s="41"/>
      <c r="E108" s="39"/>
      <c r="F108" s="39"/>
    </row>
    <row r="109" spans="1:6" s="9" customFormat="1" ht="15">
      <c r="A109" s="5"/>
      <c r="B109" s="53"/>
      <c r="C109" s="48"/>
      <c r="D109" s="41"/>
      <c r="E109" s="39"/>
      <c r="F109" s="39"/>
    </row>
    <row r="110" spans="1:6" s="9" customFormat="1" ht="15">
      <c r="A110" s="5"/>
      <c r="B110" s="53"/>
      <c r="C110" s="48"/>
      <c r="D110" s="41"/>
      <c r="E110" s="39"/>
      <c r="F110" s="39"/>
    </row>
    <row r="111" spans="1:6" s="9" customFormat="1" ht="15">
      <c r="A111" s="5"/>
      <c r="B111" s="53"/>
      <c r="C111" s="48"/>
      <c r="D111" s="41"/>
      <c r="E111" s="39"/>
      <c r="F111" s="39"/>
    </row>
    <row r="112" spans="1:6" s="9" customFormat="1" ht="15">
      <c r="A112" s="5"/>
      <c r="B112" s="53"/>
      <c r="C112" s="48"/>
      <c r="D112" s="41"/>
      <c r="E112" s="39"/>
      <c r="F112" s="39"/>
    </row>
    <row r="113" spans="1:6" s="9" customFormat="1" ht="15">
      <c r="A113" s="5"/>
      <c r="B113" s="53"/>
      <c r="C113" s="48"/>
      <c r="D113" s="41"/>
      <c r="E113" s="39"/>
      <c r="F113" s="39"/>
    </row>
    <row r="114" spans="1:6" s="9" customFormat="1" ht="15">
      <c r="A114" s="5"/>
      <c r="B114" s="53"/>
      <c r="C114" s="48"/>
      <c r="D114" s="41"/>
      <c r="E114" s="39"/>
      <c r="F114" s="39"/>
    </row>
    <row r="115" spans="1:6" s="9" customFormat="1" ht="15">
      <c r="A115" s="5"/>
      <c r="B115" s="53"/>
      <c r="C115" s="48"/>
      <c r="D115" s="41"/>
      <c r="E115" s="39"/>
      <c r="F115" s="39"/>
    </row>
    <row r="116" spans="1:6" s="9" customFormat="1" ht="15">
      <c r="A116" s="5"/>
      <c r="B116" s="53"/>
      <c r="C116" s="48"/>
      <c r="D116" s="41"/>
      <c r="E116" s="39"/>
      <c r="F116" s="39"/>
    </row>
    <row r="117" spans="1:6" s="9" customFormat="1" ht="15">
      <c r="A117" s="5"/>
      <c r="B117" s="53"/>
      <c r="C117" s="48"/>
      <c r="D117" s="41"/>
      <c r="E117" s="39"/>
      <c r="F117" s="39"/>
    </row>
    <row r="118" spans="1:6" s="9" customFormat="1" ht="15">
      <c r="A118" s="5"/>
      <c r="B118" s="53"/>
      <c r="C118" s="48"/>
      <c r="D118" s="41"/>
      <c r="E118" s="39"/>
      <c r="F118" s="39"/>
    </row>
    <row r="119" spans="1:6" s="9" customFormat="1" ht="15">
      <c r="A119" s="5"/>
      <c r="B119" s="53"/>
      <c r="C119" s="48"/>
      <c r="D119" s="41"/>
      <c r="E119" s="39"/>
      <c r="F119" s="39"/>
    </row>
    <row r="120" spans="1:6" s="9" customFormat="1" ht="15">
      <c r="A120" s="5"/>
      <c r="B120" s="53"/>
      <c r="C120" s="48"/>
      <c r="D120" s="41"/>
      <c r="E120" s="39"/>
      <c r="F120" s="39"/>
    </row>
    <row r="121" spans="1:6" s="9" customFormat="1" ht="15">
      <c r="A121" s="14"/>
      <c r="B121" s="54"/>
      <c r="C121" s="48"/>
      <c r="D121" s="41"/>
      <c r="E121" s="39"/>
      <c r="F121" s="39"/>
    </row>
    <row r="122" spans="1:6" s="9" customFormat="1" ht="15">
      <c r="A122" s="5"/>
      <c r="B122" s="53"/>
      <c r="C122" s="48"/>
      <c r="D122" s="41"/>
      <c r="E122" s="39"/>
      <c r="F122" s="39"/>
    </row>
    <row r="123" spans="1:6" s="9" customFormat="1" ht="15">
      <c r="A123" s="5"/>
      <c r="B123" s="53"/>
      <c r="C123" s="48"/>
      <c r="D123" s="41"/>
      <c r="E123" s="39"/>
      <c r="F123" s="39"/>
    </row>
    <row r="124" spans="1:6" s="9" customFormat="1" ht="15">
      <c r="A124" s="5"/>
      <c r="B124" s="53"/>
      <c r="C124" s="48"/>
      <c r="D124" s="41"/>
      <c r="E124" s="39"/>
      <c r="F124" s="39"/>
    </row>
    <row r="125" spans="1:6" s="9" customFormat="1" ht="15">
      <c r="A125" s="5"/>
      <c r="B125" s="53"/>
      <c r="C125" s="48"/>
      <c r="D125" s="41"/>
      <c r="E125" s="39"/>
      <c r="F125" s="39"/>
    </row>
    <row r="126" spans="1:6" s="9" customFormat="1" ht="15">
      <c r="A126" s="5"/>
      <c r="B126" s="53"/>
      <c r="C126" s="48"/>
      <c r="D126" s="41"/>
      <c r="E126" s="39"/>
      <c r="F126" s="39"/>
    </row>
    <row r="127" spans="1:6" s="9" customFormat="1" ht="15">
      <c r="A127" s="5"/>
      <c r="B127" s="53"/>
      <c r="C127" s="48"/>
      <c r="D127" s="41"/>
      <c r="E127" s="39"/>
      <c r="F127" s="39"/>
    </row>
    <row r="128" spans="1:6" s="9" customFormat="1" ht="15">
      <c r="A128" s="5"/>
      <c r="B128" s="53"/>
      <c r="C128" s="48"/>
      <c r="D128" s="41"/>
      <c r="E128" s="39"/>
      <c r="F128" s="39"/>
    </row>
    <row r="129" spans="1:6" s="9" customFormat="1" ht="15">
      <c r="A129" s="5"/>
      <c r="B129" s="53"/>
      <c r="C129" s="48"/>
      <c r="D129" s="41"/>
      <c r="E129" s="39"/>
      <c r="F129" s="39"/>
    </row>
    <row r="130" spans="1:6" s="9" customFormat="1" ht="15">
      <c r="A130" s="5"/>
      <c r="B130" s="53"/>
      <c r="C130" s="48"/>
      <c r="D130" s="41"/>
      <c r="E130" s="39"/>
      <c r="F130" s="39"/>
    </row>
    <row r="131" spans="1:6" s="9" customFormat="1" ht="15">
      <c r="A131" s="5"/>
      <c r="B131" s="53"/>
      <c r="C131" s="48"/>
      <c r="D131" s="41"/>
      <c r="E131" s="39"/>
      <c r="F131" s="39"/>
    </row>
    <row r="132" spans="1:6" s="9" customFormat="1" ht="15">
      <c r="A132" s="5"/>
      <c r="B132" s="53"/>
      <c r="C132" s="48"/>
      <c r="D132" s="41"/>
      <c r="E132" s="39"/>
      <c r="F132" s="39"/>
    </row>
    <row r="133" spans="1:6" s="9" customFormat="1" ht="15">
      <c r="A133" s="5"/>
      <c r="B133" s="53"/>
      <c r="C133" s="48"/>
      <c r="D133" s="41"/>
      <c r="E133" s="39"/>
      <c r="F133" s="39"/>
    </row>
    <row r="134" spans="1:6" s="9" customFormat="1" ht="15">
      <c r="A134" s="5"/>
      <c r="B134" s="53"/>
      <c r="C134" s="48"/>
      <c r="D134" s="41"/>
      <c r="E134" s="39"/>
      <c r="F134" s="39"/>
    </row>
    <row r="135" spans="1:6" s="9" customFormat="1" ht="15">
      <c r="A135" s="5"/>
      <c r="B135" s="53"/>
      <c r="C135" s="48"/>
      <c r="D135" s="41"/>
      <c r="E135" s="39"/>
      <c r="F135" s="39"/>
    </row>
    <row r="136" spans="1:6" s="9" customFormat="1" ht="15">
      <c r="A136" s="5"/>
      <c r="B136" s="53"/>
      <c r="C136" s="48"/>
      <c r="D136" s="41"/>
      <c r="E136" s="39"/>
      <c r="F136" s="39"/>
    </row>
    <row r="137" spans="1:6" s="9" customFormat="1" ht="15">
      <c r="A137" s="5"/>
      <c r="B137" s="53"/>
      <c r="C137" s="48"/>
      <c r="D137" s="41"/>
      <c r="E137" s="39"/>
      <c r="F137" s="39"/>
    </row>
    <row r="138" spans="1:6" s="9" customFormat="1" ht="15">
      <c r="A138" s="5"/>
      <c r="B138" s="53"/>
      <c r="C138" s="48"/>
      <c r="D138" s="41"/>
      <c r="E138" s="39"/>
      <c r="F138" s="39"/>
    </row>
    <row r="139" spans="1:6" s="9" customFormat="1" ht="15">
      <c r="A139" s="5"/>
      <c r="B139" s="53"/>
      <c r="C139" s="48"/>
      <c r="D139" s="41"/>
      <c r="E139" s="39"/>
      <c r="F139" s="39"/>
    </row>
    <row r="140" spans="1:6" s="9" customFormat="1" ht="15">
      <c r="A140" s="5"/>
      <c r="B140" s="53"/>
      <c r="C140" s="48"/>
      <c r="D140" s="41"/>
      <c r="E140" s="39"/>
      <c r="F140" s="39"/>
    </row>
    <row r="141" spans="1:6" s="9" customFormat="1" ht="15">
      <c r="A141" s="5"/>
      <c r="B141" s="53"/>
      <c r="C141" s="48"/>
      <c r="D141" s="41"/>
      <c r="E141" s="39"/>
      <c r="F141" s="39"/>
    </row>
    <row r="142" spans="1:6" s="9" customFormat="1" ht="15">
      <c r="A142" s="5"/>
      <c r="B142" s="53"/>
      <c r="C142" s="48"/>
      <c r="D142" s="41"/>
      <c r="E142" s="39"/>
      <c r="F142" s="39"/>
    </row>
    <row r="143" spans="1:6" s="9" customFormat="1" ht="15">
      <c r="A143" s="5"/>
      <c r="B143" s="53"/>
      <c r="C143" s="48"/>
      <c r="D143" s="41"/>
      <c r="E143" s="39"/>
      <c r="F143" s="39"/>
    </row>
    <row r="144" spans="1:6" s="9" customFormat="1" ht="15">
      <c r="A144" s="5"/>
      <c r="B144" s="53"/>
      <c r="C144" s="48"/>
      <c r="D144" s="41"/>
      <c r="E144" s="39"/>
      <c r="F144" s="39"/>
    </row>
    <row r="145" spans="1:6" s="9" customFormat="1" ht="15">
      <c r="A145" s="5"/>
      <c r="B145" s="53"/>
      <c r="C145" s="48"/>
      <c r="D145" s="41"/>
      <c r="E145" s="39"/>
      <c r="F145" s="39"/>
    </row>
    <row r="146" spans="1:6" s="9" customFormat="1" ht="15">
      <c r="A146" s="5"/>
      <c r="B146" s="53"/>
      <c r="C146" s="48"/>
      <c r="D146" s="41"/>
      <c r="E146" s="39"/>
      <c r="F146" s="39"/>
    </row>
    <row r="147" spans="1:6" s="9" customFormat="1" ht="15">
      <c r="A147" s="5"/>
      <c r="B147" s="53"/>
      <c r="C147" s="48"/>
      <c r="D147" s="41"/>
      <c r="E147" s="39"/>
      <c r="F147" s="39"/>
    </row>
    <row r="148" spans="1:6" s="9" customFormat="1" ht="15">
      <c r="A148" s="5"/>
      <c r="B148" s="53"/>
      <c r="C148" s="48"/>
      <c r="D148" s="41"/>
      <c r="E148" s="39"/>
      <c r="F148" s="39"/>
    </row>
    <row r="149" spans="1:6" s="9" customFormat="1" ht="15">
      <c r="A149" s="5"/>
      <c r="B149" s="53"/>
      <c r="C149" s="48"/>
      <c r="D149" s="41"/>
      <c r="E149" s="39"/>
      <c r="F149" s="39"/>
    </row>
    <row r="150" spans="1:6" s="9" customFormat="1" ht="15">
      <c r="A150" s="5"/>
      <c r="B150" s="53"/>
      <c r="C150" s="48"/>
      <c r="D150" s="41"/>
      <c r="E150" s="39"/>
      <c r="F150" s="39"/>
    </row>
    <row r="151" spans="1:6" s="9" customFormat="1" ht="15">
      <c r="A151" s="5"/>
      <c r="B151" s="53"/>
      <c r="C151" s="48"/>
      <c r="D151" s="41"/>
      <c r="E151" s="39"/>
      <c r="F151" s="39"/>
    </row>
    <row r="152" spans="1:6" s="9" customFormat="1" ht="15">
      <c r="A152" s="5"/>
      <c r="B152" s="53"/>
      <c r="C152" s="48"/>
      <c r="D152" s="41"/>
      <c r="E152" s="39"/>
      <c r="F152" s="39"/>
    </row>
    <row r="153" spans="1:6" s="9" customFormat="1" ht="15">
      <c r="A153" s="5"/>
      <c r="B153" s="53"/>
      <c r="C153" s="48"/>
      <c r="D153" s="41"/>
      <c r="E153" s="39"/>
      <c r="F153" s="39"/>
    </row>
    <row r="154" spans="1:6" s="9" customFormat="1" ht="15">
      <c r="A154" s="5"/>
      <c r="B154" s="53"/>
      <c r="C154" s="48"/>
      <c r="D154" s="41"/>
      <c r="E154" s="39"/>
      <c r="F154" s="39"/>
    </row>
    <row r="155" spans="1:6" s="9" customFormat="1" ht="15">
      <c r="A155" s="5"/>
      <c r="B155" s="53"/>
      <c r="C155" s="48"/>
      <c r="D155" s="41"/>
      <c r="E155" s="39"/>
      <c r="F155" s="39"/>
    </row>
    <row r="156" spans="1:6" s="9" customFormat="1" ht="15">
      <c r="A156" s="5"/>
      <c r="B156" s="53"/>
      <c r="C156" s="48"/>
      <c r="D156" s="41"/>
      <c r="E156" s="39"/>
      <c r="F156" s="39"/>
    </row>
    <row r="157" spans="1:6" ht="15">
      <c r="A157" s="5"/>
      <c r="B157" s="53"/>
      <c r="C157" s="48"/>
      <c r="D157" s="41"/>
      <c r="E157" s="39"/>
      <c r="F157" s="39"/>
    </row>
    <row r="158" spans="1:6" ht="15">
      <c r="A158" s="5"/>
      <c r="B158" s="53"/>
      <c r="C158" s="48"/>
      <c r="D158" s="41"/>
      <c r="E158" s="39"/>
      <c r="F158" s="39"/>
    </row>
    <row r="159" spans="1:6" ht="15">
      <c r="A159" s="5"/>
      <c r="B159" s="53"/>
      <c r="C159" s="48"/>
      <c r="D159" s="41"/>
      <c r="E159" s="39"/>
      <c r="F159" s="39"/>
    </row>
    <row r="160" spans="1:6" ht="15">
      <c r="A160" s="5"/>
      <c r="B160" s="53"/>
      <c r="C160" s="48"/>
      <c r="D160" s="41"/>
      <c r="E160" s="39"/>
      <c r="F160" s="39"/>
    </row>
    <row r="161" spans="1:6" ht="15">
      <c r="A161" s="5"/>
      <c r="B161" s="53"/>
      <c r="C161" s="48"/>
      <c r="D161" s="41"/>
      <c r="E161" s="39"/>
      <c r="F161" s="39"/>
    </row>
    <row r="162" spans="1:6" ht="15">
      <c r="A162" s="5"/>
      <c r="B162" s="53"/>
      <c r="C162" s="48"/>
      <c r="D162" s="41"/>
      <c r="E162" s="39"/>
      <c r="F162" s="39"/>
    </row>
  </sheetData>
  <sheetProtection/>
  <mergeCells count="4">
    <mergeCell ref="A3:F3"/>
    <mergeCell ref="A11:E11"/>
    <mergeCell ref="A12:E12"/>
    <mergeCell ref="A13:E13"/>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Krunoslav Krklec</dc:creator>
  <cp:keywords/>
  <dc:description/>
  <cp:lastModifiedBy>Ida</cp:lastModifiedBy>
  <cp:lastPrinted>2018-03-20T12:36:15Z</cp:lastPrinted>
  <dcterms:created xsi:type="dcterms:W3CDTF">2014-03-27T11:42:20Z</dcterms:created>
  <dcterms:modified xsi:type="dcterms:W3CDTF">2022-12-02T11:21:06Z</dcterms:modified>
  <cp:category/>
  <cp:version/>
  <cp:contentType/>
  <cp:contentStatus/>
</cp:coreProperties>
</file>